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2024\FEBRERO\CONTABILIDAD\credito_febrero_2024\"/>
    </mc:Choice>
  </mc:AlternateContent>
  <xr:revisionPtr revIDLastSave="0" documentId="13_ncr:1_{E993264D-81B8-4BD9-BD46-1D56FCAD6F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</sheets>
  <definedNames>
    <definedName name="contrato">'Conjunto de datos'!$J$3</definedName>
  </definedNames>
  <calcPr calcId="191029"/>
  <extLst>
    <ext uri="GoogleSheetsCustomDataVersion2">
      <go:sheetsCustomData xmlns:go="http://customooxmlschemas.google.com/" r:id="" roundtripDataChecksum="keoP8u/Em1kXpkXzDRHRPzYllltiUA30s3oyMVCQUSQ="/>
    </ext>
  </extLst>
</workbook>
</file>

<file path=xl/calcChain.xml><?xml version="1.0" encoding="utf-8"?>
<calcChain xmlns="http://schemas.openxmlformats.org/spreadsheetml/2006/main">
  <c r="M9" i="2" l="1"/>
  <c r="M10" i="2" l="1"/>
</calcChain>
</file>

<file path=xl/sharedStrings.xml><?xml version="1.0" encoding="utf-8"?>
<sst xmlns="http://schemas.openxmlformats.org/spreadsheetml/2006/main" count="93" uniqueCount="42">
  <si>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</si>
  <si>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</si>
  <si>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</si>
  <si>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</si>
  <si>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</si>
  <si>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</si>
  <si>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</si>
  <si>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</si>
  <si>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</si>
  <si>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</si>
  <si>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</si>
  <si>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</si>
  <si>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</si>
  <si>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</si>
  <si>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Recursos Fiscales</t>
  </si>
  <si>
    <t>Banco de Desarrollo del Ecuador (BDE)</t>
  </si>
  <si>
    <t>G.A.D. MUNICIPAL DE SANTA ELENA</t>
  </si>
  <si>
    <t>180 meses</t>
  </si>
  <si>
    <t>120 meses</t>
  </si>
  <si>
    <t>CONTRATO 45523</t>
  </si>
  <si>
    <t>CONTRATO 45835</t>
  </si>
  <si>
    <t>CONTRATO 45836</t>
  </si>
  <si>
    <t>CONTRATO 45837</t>
  </si>
  <si>
    <t>CONTRATO 45926</t>
  </si>
  <si>
    <t>CONTRATO 45925</t>
  </si>
  <si>
    <t>CONTRATO 45791</t>
  </si>
  <si>
    <t>84 meses</t>
  </si>
  <si>
    <r>
      <t xml:space="preserve">La Constrcción de los siguientes Proyectos: 1) Agua Potable de las Comunas Los Ceibitos, las Balsas, y el Corozo, 2) Alcantarillado Sanitario de la Parroquia Atahualpa, 3) Alcantarillado Sanitario                                       </t>
    </r>
    <r>
      <rPr>
        <b/>
        <sz val="8"/>
        <color theme="1"/>
        <rFont val="Calibri"/>
        <family val="2"/>
        <scheme val="minor"/>
      </rPr>
      <t>Crédito N° 45912</t>
    </r>
  </si>
  <si>
    <r>
      <t xml:space="preserve">PARA FINANCIAR LA "ADQUISICION DE LAPTOPS PARA LOS ESTUDIANTES DE BACHILLERATO DE INSTITUCIONES FISCALES Y FISCOMISIONALES DEL  CANTÓN SANTA ELENA, PROVINCIA DE SANTA ELENA.                        </t>
    </r>
    <r>
      <rPr>
        <b/>
        <sz val="8"/>
        <color theme="1"/>
        <rFont val="Calibri"/>
        <family val="2"/>
        <scheme val="minor"/>
      </rPr>
      <t>Crédito N° 46042</t>
    </r>
  </si>
  <si>
    <t>60 meses</t>
  </si>
  <si>
    <t>CREDITO 46042</t>
  </si>
  <si>
    <t>CONTRATO 46084</t>
  </si>
  <si>
    <r>
      <t xml:space="preserve">Novación del Credito 45762, Proyecto: "Ampliacion y Mejoramiento del sistema de alcantarillado sanitario de la comuna Montañita, del Cantón Santa  Elena, provincia de Santa Elena                                                    </t>
    </r>
    <r>
      <rPr>
        <b/>
        <sz val="10"/>
        <color theme="1"/>
        <rFont val="Calibri"/>
        <family val="2"/>
        <scheme val="minor"/>
      </rPr>
      <t>Crédito N° 46084</t>
    </r>
  </si>
  <si>
    <t>155 meses</t>
  </si>
  <si>
    <t xml:space="preserve">    CONTRATO 45912</t>
  </si>
  <si>
    <r>
      <t xml:space="preserve">"Financiar la Construccion del Sistema de Abastecimiento de agua potable para varias comunidades de la zona norte a del Cantón Santa Elena".                                                                                             </t>
    </r>
    <r>
      <rPr>
        <b/>
        <sz val="8"/>
        <color theme="1"/>
        <rFont val="Calibri"/>
        <family val="2"/>
        <scheme val="minor"/>
      </rPr>
      <t>Crédito N° 45523</t>
    </r>
  </si>
  <si>
    <r>
      <t xml:space="preserve">PARA FINANCIAR LA ADQUISICION DE PRUEBAS RAPIDAS PARA COVID-19 Y MEDICINAS CANTON SANTA ELENA                                                              </t>
    </r>
    <r>
      <rPr>
        <b/>
        <sz val="8"/>
        <color theme="1"/>
        <rFont val="Calibri"/>
        <family val="2"/>
        <scheme val="minor"/>
      </rPr>
      <t xml:space="preserve">    Crédito N° 45791</t>
    </r>
  </si>
  <si>
    <r>
      <t xml:space="preserve">"FINANCIAR LA CONSTRUCCIÓN DE LOS SIGUIENTES PROYECTOS: ¿1) AGUA POTABLE DE LAS COMUNAS LOS CEIBITOS, LAS BALSAS, Y EL COROZO, 2) ALCANTARILLADO SANITARIO DE LA PARROQUIA ATAHUALPA, 3) ALCANTARILLAD".
</t>
    </r>
    <r>
      <rPr>
        <b/>
        <sz val="8"/>
        <color theme="1"/>
        <rFont val="Calibri"/>
        <family val="2"/>
        <scheme val="minor"/>
      </rPr>
      <t>Crédito N° 45913</t>
    </r>
  </si>
  <si>
    <r>
      <t xml:space="preserve">"EL MEJORAMIENTO DE LA VIA GUAYAQUIL Y ELEODORO SOLORZANO DE LA CABECERA CANTONAL Y LA COMUNIDAD SAN PEDRO - VALDIVIA, DEL CANTÓN SANTA ELENA, PROVINCIA DE SANTA ELENA ".
</t>
    </r>
    <r>
      <rPr>
        <b/>
        <sz val="8"/>
        <color theme="1"/>
        <rFont val="Calibri"/>
        <family val="2"/>
        <scheme val="minor"/>
      </rPr>
      <t>Crédito N° 45925</t>
    </r>
  </si>
  <si>
    <r>
      <t xml:space="preserve">"CONSTRUCCION DEL SISTEMA DE ALCANTARILLADO SANITARIO EN LAS COMUNAS CADEATE Y  SAN ANTONIO DEL CANTÓN SANTA ELENA, PROVINCIA DE SANTA
ELENA ".                                                                                         Crédito N° </t>
    </r>
    <r>
      <rPr>
        <b/>
        <sz val="8"/>
        <color theme="1"/>
        <rFont val="Calibri"/>
        <family val="2"/>
        <scheme val="minor"/>
      </rPr>
      <t>45836</t>
    </r>
  </si>
  <si>
    <r>
      <t xml:space="preserve">"Financiar la Ampliación del Sistema de Alcantarillado sanitario de Ballenita, del Cantón Santa Elena, Provincia de Santa Elena".
Crédito N° </t>
    </r>
    <r>
      <rPr>
        <b/>
        <sz val="8"/>
        <color theme="1"/>
        <rFont val="Calibri"/>
        <family val="2"/>
        <scheme val="minor"/>
      </rPr>
      <t>45835</t>
    </r>
  </si>
  <si>
    <r>
      <t xml:space="preserve">PARA FINANCIAR LA "EJECUCION DEL PROYECTO " LA CONSTRUCCIÓN DEL SISTEMA DE ALCANTARILLADO SANITARIO PARA LAS  COMUNAS RIO CHICO Y LA CABECERA PARROQUIAL DE MANGLARALTO DEL CANTÓN SANTA ELENA, PROVINCIA DE
SANTA ELENA.                                                                 </t>
    </r>
    <r>
      <rPr>
        <b/>
        <sz val="8"/>
        <color theme="1"/>
        <rFont val="Calibri"/>
        <family val="2"/>
        <scheme val="minor"/>
      </rPr>
      <t>Crédito N° 45837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</si>
</sst>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IqcDJ8TPPGh5TcsoxvBGSMzllVn4Ri2/view?usp=drive_link" TargetMode="External"/><Relationship Id="rId3" Type="http://schemas.openxmlformats.org/officeDocument/2006/relationships/hyperlink" Target="https://drive.google.com/file/d/13IAUqmRbhUAChSmfpn9CqEGL8QuilVCz/view?usp=drive_link" TargetMode="External"/><Relationship Id="rId7" Type="http://schemas.openxmlformats.org/officeDocument/2006/relationships/hyperlink" Target="https://drive.google.com/file/d/1LSwcJC0HTTwGx764W-k1TzPgppDi6v0e/view?usp=drive_link" TargetMode="External"/><Relationship Id="rId2" Type="http://schemas.openxmlformats.org/officeDocument/2006/relationships/hyperlink" Target="https://drive.google.com/file/d/1xYVSwlFh380tHtxkebECEMR5PR__H-GJ/view?usp=drive_link" TargetMode="External"/><Relationship Id="rId1" Type="http://schemas.openxmlformats.org/officeDocument/2006/relationships/hyperlink" Target="https://drive.google.com/file/d/1cR9kD_F4VNJYXmp3UKjIidAYvS_5aNiR/view?usp=drive_link" TargetMode="External"/><Relationship Id="rId6" Type="http://schemas.openxmlformats.org/officeDocument/2006/relationships/hyperlink" Target="https://drive.google.com/file/d/1FGRoep_yq8WjSsq-N7V8zAiaFHBD493x/view?usp=drive_link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r9c2zkcnASNB4vheDuXa0sPWfcoBIYRn/view?usp=drive_link" TargetMode="External"/><Relationship Id="rId10" Type="http://schemas.openxmlformats.org/officeDocument/2006/relationships/hyperlink" Target="https://drive.google.com/file/d/1FeaLHB78wjbYb555gfCA26giUW923bzN/view?usp=drive_link" TargetMode="External"/><Relationship Id="rId4" Type="http://schemas.openxmlformats.org/officeDocument/2006/relationships/hyperlink" Target="https://drive.google.com/file/d/1U7dEBs9n41NFf5b10lHVVyoe8HbIYgR3/view?usp=drive_link" TargetMode="External"/><Relationship Id="rId9" Type="http://schemas.openxmlformats.org/officeDocument/2006/relationships/hyperlink" Target="https://drive.google.com/file/d/1gvTe61s7SIkx5hKasSmbeVeBFE2Vme8H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92"/>
  <sheetViews>
    <sheetView tabSelected="1" view="pageLayout" topLeftCell="A10" zoomScaleNormal="100" workbookViewId="0">
      <selection activeCell="B12" sqref="B12"/>
    </sheetView>
  </sheetViews>
  <sheetFormatPr baseColWidth="10" defaultColWidth="14.42578125" defaultRowHeight="15" customHeight="1" x14ac:dyDescent="0.2"/>
  <cols>
    <col min="1" max="1" width="20.140625" style="2" customWidth="1"/>
    <col min="2" max="2" width="30.28515625" style="2" customWidth="1"/>
    <col min="3" max="3" width="11.85546875" style="2" customWidth="1"/>
    <col min="4" max="4" width="16.85546875" style="2" customWidth="1"/>
    <col min="5" max="5" width="19.28515625" style="2" customWidth="1"/>
    <col min="6" max="6" width="25.5703125" style="2" customWidth="1"/>
    <col min="7" max="8" width="10" style="2" customWidth="1"/>
    <col min="9" max="9" width="15.28515625" style="2" customWidth="1"/>
    <col min="10" max="10" width="44" style="2" customWidth="1"/>
    <col min="11" max="11" width="13.7109375" style="2" customWidth="1"/>
    <col min="12" max="12" width="12.42578125" style="2" customWidth="1"/>
    <col min="13" max="13" width="14.28515625" style="2" customWidth="1"/>
    <col min="14" max="15" width="10" style="2" customWidth="1"/>
    <col min="16" max="16384" width="14.42578125" style="2"/>
  </cols>
  <sheetData>
    <row r="1" spans="1:15" ht="67.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1"/>
      <c r="O1" s="1"/>
    </row>
    <row r="2" spans="1:15" ht="66.75" customHeight="1" x14ac:dyDescent="0.2">
      <c r="A2" s="4" t="s">
        <v>13</v>
      </c>
      <c r="B2" s="7" t="s">
        <v>35</v>
      </c>
      <c r="C2" s="8">
        <v>43301</v>
      </c>
      <c r="D2" s="9" t="s">
        <v>16</v>
      </c>
      <c r="E2" s="6" t="s">
        <v>15</v>
      </c>
      <c r="F2" s="4" t="s">
        <v>15</v>
      </c>
      <c r="G2" s="10">
        <v>8.2900000000000001E-2</v>
      </c>
      <c r="H2" s="11" t="s">
        <v>17</v>
      </c>
      <c r="I2" s="5" t="s">
        <v>14</v>
      </c>
      <c r="J2" s="12" t="s">
        <v>19</v>
      </c>
      <c r="K2" s="13">
        <v>18728687.329999998</v>
      </c>
      <c r="L2" s="13">
        <v>13236188.210000001</v>
      </c>
      <c r="M2" s="13">
        <v>5492499.1200000001</v>
      </c>
      <c r="N2" s="1"/>
      <c r="O2" s="1"/>
    </row>
    <row r="3" spans="1:15" ht="57.75" customHeight="1" x14ac:dyDescent="0.2">
      <c r="A3" s="4" t="s">
        <v>13</v>
      </c>
      <c r="B3" s="16" t="s">
        <v>36</v>
      </c>
      <c r="C3" s="8">
        <v>44025</v>
      </c>
      <c r="D3" s="9" t="s">
        <v>16</v>
      </c>
      <c r="E3" s="6" t="s">
        <v>15</v>
      </c>
      <c r="F3" s="4" t="s">
        <v>15</v>
      </c>
      <c r="G3" s="10">
        <v>3.8899999999999997E-2</v>
      </c>
      <c r="H3" s="11" t="s">
        <v>26</v>
      </c>
      <c r="I3" s="5" t="s">
        <v>14</v>
      </c>
      <c r="J3" s="15" t="s">
        <v>25</v>
      </c>
      <c r="K3" s="13">
        <v>250000</v>
      </c>
      <c r="L3" s="13">
        <v>250000</v>
      </c>
      <c r="M3" s="13">
        <v>0</v>
      </c>
      <c r="N3" s="1"/>
      <c r="O3" s="1"/>
    </row>
    <row r="4" spans="1:15" ht="57" customHeight="1" x14ac:dyDescent="0.2">
      <c r="A4" s="4" t="s">
        <v>13</v>
      </c>
      <c r="B4" s="14" t="s">
        <v>40</v>
      </c>
      <c r="C4" s="8">
        <v>44166</v>
      </c>
      <c r="D4" s="9" t="s">
        <v>16</v>
      </c>
      <c r="E4" s="6" t="s">
        <v>15</v>
      </c>
      <c r="F4" s="4" t="s">
        <v>15</v>
      </c>
      <c r="G4" s="10">
        <v>8.7499999999999994E-2</v>
      </c>
      <c r="H4" s="11" t="s">
        <v>18</v>
      </c>
      <c r="I4" s="5" t="s">
        <v>14</v>
      </c>
      <c r="J4" s="12" t="s">
        <v>20</v>
      </c>
      <c r="K4" s="13">
        <v>870385.12</v>
      </c>
      <c r="L4" s="13">
        <v>730347.53</v>
      </c>
      <c r="M4" s="13">
        <v>140037.59</v>
      </c>
      <c r="N4" s="1"/>
      <c r="O4" s="1"/>
    </row>
    <row r="5" spans="1:15" ht="74.25" customHeight="1" x14ac:dyDescent="0.2">
      <c r="A5" s="4" t="s">
        <v>13</v>
      </c>
      <c r="B5" s="7" t="s">
        <v>39</v>
      </c>
      <c r="C5" s="8">
        <v>44166</v>
      </c>
      <c r="D5" s="9" t="s">
        <v>16</v>
      </c>
      <c r="E5" s="6" t="s">
        <v>15</v>
      </c>
      <c r="F5" s="4" t="s">
        <v>15</v>
      </c>
      <c r="G5" s="10">
        <v>1.3599999999999999E-2</v>
      </c>
      <c r="H5" s="11" t="s">
        <v>18</v>
      </c>
      <c r="I5" s="5" t="s">
        <v>14</v>
      </c>
      <c r="J5" s="12" t="s">
        <v>21</v>
      </c>
      <c r="K5" s="13">
        <v>831731.65</v>
      </c>
      <c r="L5" s="13">
        <v>538625.02</v>
      </c>
      <c r="M5" s="13">
        <v>293106.63</v>
      </c>
      <c r="N5" s="1"/>
      <c r="O5" s="1"/>
    </row>
    <row r="6" spans="1:15" ht="87.6" customHeight="1" x14ac:dyDescent="0.2">
      <c r="A6" s="4" t="s">
        <v>13</v>
      </c>
      <c r="B6" s="9" t="s">
        <v>41</v>
      </c>
      <c r="C6" s="8">
        <v>44166</v>
      </c>
      <c r="D6" s="9" t="s">
        <v>16</v>
      </c>
      <c r="E6" s="6" t="s">
        <v>15</v>
      </c>
      <c r="F6" s="4" t="s">
        <v>15</v>
      </c>
      <c r="G6" s="10">
        <v>8.7499999999999994E-2</v>
      </c>
      <c r="H6" s="11" t="s">
        <v>18</v>
      </c>
      <c r="I6" s="5" t="s">
        <v>14</v>
      </c>
      <c r="J6" s="12" t="s">
        <v>22</v>
      </c>
      <c r="K6" s="13">
        <v>962786.96</v>
      </c>
      <c r="L6" s="13">
        <v>816435.73</v>
      </c>
      <c r="M6" s="13">
        <v>146351.23000000001</v>
      </c>
      <c r="N6" s="1"/>
      <c r="O6" s="1"/>
    </row>
    <row r="7" spans="1:15" ht="78" customHeight="1" x14ac:dyDescent="0.2">
      <c r="A7" s="4" t="s">
        <v>13</v>
      </c>
      <c r="B7" s="9" t="s">
        <v>37</v>
      </c>
      <c r="C7" s="8">
        <v>44195</v>
      </c>
      <c r="D7" s="9" t="s">
        <v>16</v>
      </c>
      <c r="E7" s="6" t="s">
        <v>15</v>
      </c>
      <c r="F7" s="4" t="s">
        <v>15</v>
      </c>
      <c r="G7" s="10">
        <v>8.9499999999999996E-2</v>
      </c>
      <c r="H7" s="11" t="s">
        <v>17</v>
      </c>
      <c r="I7" s="5" t="s">
        <v>14</v>
      </c>
      <c r="J7" s="12" t="s">
        <v>23</v>
      </c>
      <c r="K7" s="13">
        <v>5581448.0899999999</v>
      </c>
      <c r="L7" s="13">
        <v>5581448.0899999999</v>
      </c>
      <c r="M7" s="13">
        <v>0</v>
      </c>
      <c r="N7" s="1"/>
      <c r="O7" s="1"/>
    </row>
    <row r="8" spans="1:15" ht="78" customHeight="1" x14ac:dyDescent="0.2">
      <c r="A8" s="4" t="s">
        <v>13</v>
      </c>
      <c r="B8" s="7" t="s">
        <v>27</v>
      </c>
      <c r="C8" s="8">
        <v>44195</v>
      </c>
      <c r="D8" s="9" t="s">
        <v>16</v>
      </c>
      <c r="E8" s="6" t="s">
        <v>15</v>
      </c>
      <c r="F8" s="4" t="s">
        <v>15</v>
      </c>
      <c r="G8" s="10">
        <v>8.9499999999999996E-2</v>
      </c>
      <c r="H8" s="11" t="s">
        <v>17</v>
      </c>
      <c r="I8" s="5" t="s">
        <v>14</v>
      </c>
      <c r="J8" s="15" t="s">
        <v>34</v>
      </c>
      <c r="K8" s="17">
        <v>4196305.47</v>
      </c>
      <c r="L8" s="17">
        <v>4196305.47</v>
      </c>
      <c r="M8" s="13">
        <v>0</v>
      </c>
      <c r="N8" s="1"/>
      <c r="O8" s="1"/>
    </row>
    <row r="9" spans="1:15" ht="74.25" customHeight="1" x14ac:dyDescent="0.2">
      <c r="A9" s="4" t="s">
        <v>13</v>
      </c>
      <c r="B9" s="9" t="s">
        <v>38</v>
      </c>
      <c r="C9" s="8">
        <v>44223</v>
      </c>
      <c r="D9" s="9" t="s">
        <v>16</v>
      </c>
      <c r="E9" s="6" t="s">
        <v>15</v>
      </c>
      <c r="F9" s="4" t="s">
        <v>15</v>
      </c>
      <c r="G9" s="10">
        <v>8.9499999999999996E-2</v>
      </c>
      <c r="H9" s="11" t="s">
        <v>17</v>
      </c>
      <c r="I9" s="5" t="s">
        <v>14</v>
      </c>
      <c r="J9" s="12" t="s">
        <v>24</v>
      </c>
      <c r="K9" s="13">
        <v>12146641.18</v>
      </c>
      <c r="L9" s="13">
        <v>9231530.3200000003</v>
      </c>
      <c r="M9" s="13">
        <f>K9-L9</f>
        <v>2915110.8599999994</v>
      </c>
      <c r="N9" s="1"/>
      <c r="O9" s="1"/>
    </row>
    <row r="10" spans="1:15" ht="87.6" customHeight="1" x14ac:dyDescent="0.2">
      <c r="A10" s="4" t="s">
        <v>13</v>
      </c>
      <c r="B10" s="7" t="s">
        <v>28</v>
      </c>
      <c r="C10" s="8">
        <v>44792</v>
      </c>
      <c r="D10" s="9" t="s">
        <v>16</v>
      </c>
      <c r="E10" s="6" t="s">
        <v>15</v>
      </c>
      <c r="F10" s="4" t="s">
        <v>15</v>
      </c>
      <c r="G10" s="10">
        <v>7.1099999999999997E-2</v>
      </c>
      <c r="H10" s="11" t="s">
        <v>29</v>
      </c>
      <c r="I10" s="5" t="s">
        <v>14</v>
      </c>
      <c r="J10" s="20" t="s">
        <v>30</v>
      </c>
      <c r="K10" s="13">
        <v>3445445</v>
      </c>
      <c r="L10" s="13">
        <v>2411811.5</v>
      </c>
      <c r="M10" s="13">
        <f>K10-L10</f>
        <v>1033633.5</v>
      </c>
      <c r="N10" s="1"/>
      <c r="O10" s="1"/>
    </row>
    <row r="11" spans="1:15" ht="87.6" customHeight="1" x14ac:dyDescent="0.2">
      <c r="A11" s="4" t="s">
        <v>13</v>
      </c>
      <c r="B11" s="18" t="s">
        <v>32</v>
      </c>
      <c r="C11" s="8">
        <v>45069</v>
      </c>
      <c r="D11" s="9" t="s">
        <v>16</v>
      </c>
      <c r="E11" s="6" t="s">
        <v>15</v>
      </c>
      <c r="F11" s="4" t="s">
        <v>15</v>
      </c>
      <c r="G11" s="21">
        <v>8.2900000000000001E-2</v>
      </c>
      <c r="H11" s="22" t="s">
        <v>33</v>
      </c>
      <c r="I11" s="5" t="s">
        <v>14</v>
      </c>
      <c r="J11" s="19" t="s">
        <v>31</v>
      </c>
      <c r="K11" s="17">
        <v>1201144.1399999999</v>
      </c>
      <c r="L11" s="17">
        <v>1201144.1399999999</v>
      </c>
      <c r="M11" s="13">
        <v>0</v>
      </c>
      <c r="N11" s="1"/>
      <c r="O11" s="1"/>
    </row>
    <row r="12" spans="1:15" ht="87.6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87.6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87.6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87.6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87.6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87.6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87.6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87.6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87.6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87.6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87.6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87.6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87.6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87.6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87.6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87.6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87.6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87.6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87.6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87.6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87.6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87.6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87.6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87.6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87.6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87.6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87.6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87.6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87.6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87.6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87.6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87.6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87.6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87.6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87.6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87.6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87.6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87.6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87.6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87.6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87.6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87.6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87.6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87.6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87.6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87.6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87.6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87.6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87.6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87.6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87.6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87.6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87.6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87.6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87.6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87.6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87.6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87.6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87.6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87.6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87.6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87.6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87.6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87.6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87.6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87.6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87.6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87.6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87.6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87.6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87.6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87.6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87.6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87.6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87.6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87.6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87.6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87.6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87.6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87.6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87.6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87.6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87.6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87.6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87.6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87.6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87.6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87.6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87.6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87.6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87.6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87.6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87.6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87.6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87.6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87.6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87.6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87.6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87.6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87.6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87.6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87.6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87.6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87.6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87.6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87.6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87.6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87.6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87.6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87.6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87.6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87.6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87.6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87.6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87.6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87.6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87.6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87.6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87.6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87.6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87.6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87.6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87.6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87.6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87.6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87.6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87.6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87.6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87.6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87.6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87.6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87.6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87.6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87.6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87.6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87.6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87.6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87.6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87.6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87.6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87.6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87.6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87.6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87.6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87.6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87.6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87.6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87.6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87.6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87.6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87.6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87.6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87.6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87.6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87.6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87.6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87.6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87.6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87.6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87.6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87.6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87.6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87.6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87.6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87.6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87.6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87.6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87.6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87.6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87.6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87.6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87.6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87.6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87.6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87.6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87.6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87.6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87.6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87.6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87.6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87.6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87.6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87.6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87.6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87.6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87.6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87.6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87.6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87.6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87.6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87.6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87.6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87.6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87.6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87.6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87.6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87.6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87.6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87.6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87.6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87.6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87.6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87.6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</sheetData>
  <hyperlinks>
    <hyperlink ref="J2" r:id="rId1" display="www.contratocredito…" xr:uid="{00000000-0004-0000-0000-000000000000}"/>
    <hyperlink ref="J6" r:id="rId2" display="www.contratocredito…" xr:uid="{00000000-0004-0000-0000-000001000000}"/>
    <hyperlink ref="J5" r:id="rId3" display="www.contratocredito…" xr:uid="{00000000-0004-0000-0000-000002000000}"/>
    <hyperlink ref="J4" r:id="rId4" display="www.contratocredito…" xr:uid="{00000000-0004-0000-0000-000003000000}"/>
    <hyperlink ref="J9" r:id="rId5" display="www.contratocredito…" xr:uid="{00000000-0004-0000-0000-000004000000}"/>
    <hyperlink ref="J7" r:id="rId6" display="www.contratocredito…" xr:uid="{00000000-0004-0000-0000-000005000000}"/>
    <hyperlink ref="J3" r:id="rId7" display="https://drive.google.com/file/d/1LSwcJC0HTTwGx764W-k1TzPgppDi6v0e/view?usp=drive_link" xr:uid="{00000000-0004-0000-0000-000006000000}"/>
    <hyperlink ref="J8" r:id="rId8" display="https://drive.google.com/file/d/1HIqcDJ8TPPGh5TcsoxvBGSMzllVn4Ri2/view?usp=drive_link" xr:uid="{00000000-0004-0000-0000-000007000000}"/>
    <hyperlink ref="J10" r:id="rId9" display="https://drive.google.com/file/d/1gvTe61s7SIkx5hKasSmbeVeBFE2Vme8H/view?usp=drive_link" xr:uid="{00000000-0004-0000-0000-000008000000}"/>
    <hyperlink ref="J11" r:id="rId10" display="https://drive.google.com/file/d/1FeaLHB78wjbYb555gfCA26giUW923bzN/view?usp=drive_link" xr:uid="{00000000-0004-0000-0000-000009000000}"/>
  </hyperlinks>
  <pageMargins left="0.63" right="0.7" top="0.75" bottom="0.75" header="0" footer="0"/>
  <pageSetup scale="50" fitToHeight="0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Conjunto de datos</vt:lpstr>
      <vt:lpstr>contrato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karen Tomala</cp:lastModifiedBy>
  <cp:lastPrinted>2023-11-08T13:42:19Z</cp:lastPrinted>
  <dcterms:created xsi:type="dcterms:W3CDTF">2011-04-19T14:59:12Z</dcterms:created>
  <dcterms:modified xsi:type="dcterms:W3CDTF">2024-04-11T13:49:19Z</dcterms:modified>
</cp:coreProperties>
</file>