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4\FEBRERO\PLANIFICACION\5_22-servicios-formularios-formatos-tramites\"/>
    </mc:Choice>
  </mc:AlternateContent>
  <xr:revisionPtr revIDLastSave="0" documentId="13_ncr:1_{70591E5D-96BF-4E35-849A-F1C0B71C50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</sheets>
  <definedNames>
    <definedName name="_xlnm._FilterDatabase" localSheetId="0" hidden="1">'Conjunto de datos'!$A$1:$F$63</definedName>
  </definedNames>
  <calcPr calcId="191029"/>
  <extLst>
    <ext uri="GoogleSheetsCustomDataVersion2">
      <go:sheetsCustomData xmlns:go="http://customooxmlschemas.google.com/" r:id="rId8" roundtripDataChecksum="oHN3kj8wCriD2hcK15tXYlT5ISR73OhELvMh/LPPoVs="/>
    </ext>
  </extLst>
</workbook>
</file>

<file path=xl/calcChain.xml><?xml version="1.0" encoding="utf-8"?>
<calcChain xmlns="http://schemas.openxmlformats.org/spreadsheetml/2006/main">
  <c r="C46" i="2" l="1"/>
  <c r="C45" i="2"/>
  <c r="C50" i="2" l="1"/>
  <c r="C49" i="2"/>
  <c r="C55" i="2"/>
  <c r="C52" i="2"/>
  <c r="C25" i="2"/>
</calcChain>
</file>

<file path=xl/sharedStrings.xml><?xml version="1.0" encoding="utf-8"?>
<sst xmlns="http://schemas.openxmlformats.org/spreadsheetml/2006/main" count="319" uniqueCount="79">
  <si>
    <t>Denominación del servicio público que se brinda</t>
  </si>
  <si>
    <t xml:space="preserve">Enlace para acceder al reporte del servicio </t>
  </si>
  <si>
    <t>Número de personas que acceden mensualmente al servicio institucional</t>
  </si>
  <si>
    <t>Enlace para descargar el formulario o formato del servicio (impreso) / Correo electrónico para solicitar el servicio</t>
  </si>
  <si>
    <t>Enlace para el servicio por internet (en línea)</t>
  </si>
  <si>
    <t>Enlace para la medición de la satisfacción de las personas que acceden a la oferta de servicios institucionales</t>
  </si>
  <si>
    <t xml:space="preserve">Solicitud de acceso a la información Pública </t>
  </si>
  <si>
    <t>Certificado de Línea de Fábrica</t>
  </si>
  <si>
    <t>Informe deRegulacion Urbana</t>
  </si>
  <si>
    <t xml:space="preserve">Certificado de Afectación y No Afectación </t>
  </si>
  <si>
    <t>Certificado de Normas de Construccion</t>
  </si>
  <si>
    <t>Certificado de Factibilidad</t>
  </si>
  <si>
    <t>Certificado de Avance de Obra</t>
  </si>
  <si>
    <t>Inspección Final</t>
  </si>
  <si>
    <t>Registro de Construcción</t>
  </si>
  <si>
    <t>Renovación de Registro de Construcción</t>
  </si>
  <si>
    <t>Registro de Ampliación</t>
  </si>
  <si>
    <t>Resello de planos</t>
  </si>
  <si>
    <t>Implantación de Antena</t>
  </si>
  <si>
    <t>Permiso de Demolición</t>
  </si>
  <si>
    <t>Elaboracion de Plano/vivienda Popular</t>
  </si>
  <si>
    <t xml:space="preserve">Permiso Vivienda Popular </t>
  </si>
  <si>
    <t>Permiso de Obras menores</t>
  </si>
  <si>
    <t>Permiso de Movimiento de tierra</t>
  </si>
  <si>
    <t>Permiso de Cerramiento</t>
  </si>
  <si>
    <t xml:space="preserve">Colocación de hitos  </t>
  </si>
  <si>
    <t>Urbanización y/o Lotizaciones  de macrolotes Municipales o particulares</t>
  </si>
  <si>
    <t>Propiedad Horizontal</t>
  </si>
  <si>
    <t>Unificación de Lotes y Solares</t>
  </si>
  <si>
    <t xml:space="preserve">Reestructuración de solares </t>
  </si>
  <si>
    <t>Creación de  solares</t>
  </si>
  <si>
    <t>Compraventa de Terrenos en el Cementerio</t>
  </si>
  <si>
    <t>Adquisicion de la propiedad por  Accesiones</t>
  </si>
  <si>
    <t>Compraventa de Terrenos</t>
  </si>
  <si>
    <t>Arriendo de Terrenos</t>
  </si>
  <si>
    <t xml:space="preserve">Decretos de Anulacion </t>
  </si>
  <si>
    <t>Fichas trámites de compra y arriendo</t>
  </si>
  <si>
    <t>Compensación y Reubicaciones de solares</t>
  </si>
  <si>
    <t>Rectificación o Aclaraciones de Escrituras</t>
  </si>
  <si>
    <t>Verificaciones de lotes</t>
  </si>
  <si>
    <t>Expropiación</t>
  </si>
  <si>
    <t>Resciliación</t>
  </si>
  <si>
    <t>Revocatoria</t>
  </si>
  <si>
    <t>Inspecciones</t>
  </si>
  <si>
    <t>Órdenes De Pago</t>
  </si>
  <si>
    <t xml:space="preserve">Planimetrías </t>
  </si>
  <si>
    <t>Parcelaciones Agrícolas</t>
  </si>
  <si>
    <t>Donaciones</t>
  </si>
  <si>
    <t>Declaración de Utilidad pública</t>
  </si>
  <si>
    <t>Certificado de Catastro y Aváluos  para Transferencia de Dominio de predios urbanos y rústicos</t>
  </si>
  <si>
    <t>Certificado de Catastro y Aváluos  para Trámites Varios de predios urbanos y rústicos</t>
  </si>
  <si>
    <t>Certificado de Catastro y Aváluos  para Servicios Básicos</t>
  </si>
  <si>
    <t>Impresión de planos tamaño A4</t>
  </si>
  <si>
    <t xml:space="preserve">Tasa de Registro  en los Catastros Prediales </t>
  </si>
  <si>
    <t>Fraccionamiento</t>
  </si>
  <si>
    <t xml:space="preserve">Reestructuración de lotes </t>
  </si>
  <si>
    <t>Legalización de Excedente, Adyacentes</t>
  </si>
  <si>
    <t>Actualización de informes     (Trámites de compraventa)</t>
  </si>
  <si>
    <t>Litigios por tierras</t>
  </si>
  <si>
    <t>Rectificación de Escrituras</t>
  </si>
  <si>
    <t>Ingreso de la construcción mediante Certificación de la Inspección Final emitida por el Departamento de Desarrollo Urbano</t>
  </si>
  <si>
    <t xml:space="preserve">Urbanización de predio (Reestructuraciones o rediseñor) </t>
  </si>
  <si>
    <t>Exoneracion de PLUSVALIA Y ALCABALA TERCERA EDAD</t>
  </si>
  <si>
    <t xml:space="preserve">Prescripción </t>
  </si>
  <si>
    <t>Exoneración Varias</t>
  </si>
  <si>
    <t>Exoneracion por tercera edad patente municipal</t>
  </si>
  <si>
    <t>Exenciones temporales</t>
  </si>
  <si>
    <t>"NO APLICA", debido a que la institución no tiene servicios en linea</t>
  </si>
  <si>
    <t>Solicitud de acceso a la información pública</t>
  </si>
  <si>
    <t>http://www.gadse.gob.ec/gadse/index.php/formulario-de-solicitud-de-informacion-publica/</t>
  </si>
  <si>
    <t>"NO APLICA", debido que actualmente no se dispone con la informaciòn.</t>
  </si>
  <si>
    <t>http://www.gadse.gob.ec/gadse/index.php/encuesta-de-satisfaccion-por-los-servicios-ofertados/</t>
  </si>
  <si>
    <t>http://www.gadse.gob.ec/gadse/index.php/guia-de-tramites/</t>
  </si>
  <si>
    <t>http://www.gadse.gob.ec/gadse/index.php/catastro-y-avaluos/</t>
  </si>
  <si>
    <t>20</t>
  </si>
  <si>
    <t>"NO APLICA", debido a que la institución no tiene servicios en linea respecto al servicio</t>
  </si>
  <si>
    <t>https://drive.google.com/file/d/1Nt9kbCOkwTLVSDB17NQJADBJbO2CENUE/view</t>
  </si>
  <si>
    <t>350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</si>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</sst>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u/>
      <sz val="10"/>
      <color theme="10"/>
      <name val="Arial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rgb="FF000000"/>
      <name val="Arial"/>
      <family val="2"/>
      <scheme val="minor"/>
    </font>
    <font>
      <u/>
      <sz val="8"/>
      <color theme="1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/>
    <xf numFmtId="0" fontId="5" fillId="3" borderId="1" xfId="1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9" fontId="5" fillId="3" borderId="2" xfId="1" applyNumberFormat="1" applyFont="1" applyFill="1" applyBorder="1" applyAlignment="1">
      <alignment horizontal="left" vertical="center" wrapText="1"/>
    </xf>
    <xf numFmtId="9" fontId="5" fillId="0" borderId="2" xfId="1" applyNumberFormat="1" applyFont="1" applyBorder="1" applyAlignment="1">
      <alignment horizontal="justify" vertical="center" wrapText="1"/>
    </xf>
    <xf numFmtId="0" fontId="5" fillId="0" borderId="1" xfId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dse.gob.ec/gadse/index.php/catastro-y-avaluos/" TargetMode="External"/><Relationship Id="rId13" Type="http://schemas.openxmlformats.org/officeDocument/2006/relationships/hyperlink" Target="http://www.gadse.gob.ec/gadse/index.php/catastro-y-avaluos/" TargetMode="External"/><Relationship Id="rId18" Type="http://schemas.openxmlformats.org/officeDocument/2006/relationships/hyperlink" Target="http://www.gadse.gob.ec/gadse/index.php/guia-de-tramites/" TargetMode="External"/><Relationship Id="rId3" Type="http://schemas.openxmlformats.org/officeDocument/2006/relationships/hyperlink" Target="http://www.gadse.gob.ec/gadse/index.php/guia-de-tramites/" TargetMode="External"/><Relationship Id="rId21" Type="http://schemas.openxmlformats.org/officeDocument/2006/relationships/hyperlink" Target="https://drive.google.com/file/d/1Nt9kbCOkwTLVSDB17NQJADBJbO2CENUE/view" TargetMode="External"/><Relationship Id="rId7" Type="http://schemas.openxmlformats.org/officeDocument/2006/relationships/hyperlink" Target="http://www.gadse.gob.ec/gadse/index.php/catastro-y-avaluos/" TargetMode="External"/><Relationship Id="rId12" Type="http://schemas.openxmlformats.org/officeDocument/2006/relationships/hyperlink" Target="http://www.gadse.gob.ec/gadse/index.php/catastro-y-avaluos/" TargetMode="External"/><Relationship Id="rId17" Type="http://schemas.openxmlformats.org/officeDocument/2006/relationships/hyperlink" Target="http://www.gadse.gob.ec/gadse/index.php/guia-de-tramites/" TargetMode="External"/><Relationship Id="rId2" Type="http://schemas.openxmlformats.org/officeDocument/2006/relationships/hyperlink" Target="http://www.gadse.gob.ec/gadse/index.php/formulario-de-solicitud-de-informacion-publica/" TargetMode="External"/><Relationship Id="rId16" Type="http://schemas.openxmlformats.org/officeDocument/2006/relationships/hyperlink" Target="http://www.gadse.gob.ec/gadse/index.php/catastro-y-avaluos/" TargetMode="External"/><Relationship Id="rId20" Type="http://schemas.openxmlformats.org/officeDocument/2006/relationships/hyperlink" Target="https://drive.google.com/file/d/1Nt9kbCOkwTLVSDB17NQJADBJbO2CENUE/view" TargetMode="External"/><Relationship Id="rId1" Type="http://schemas.openxmlformats.org/officeDocument/2006/relationships/hyperlink" Target="http://www.gadse.gob.ec/gadse/wp-content/uploads/2023/07/Literal-f2-Formulario-solicitud-acceso-a-la-informacion-publica_junio2023.pdf" TargetMode="External"/><Relationship Id="rId6" Type="http://schemas.openxmlformats.org/officeDocument/2006/relationships/hyperlink" Target="http://www.gadse.gob.ec/gadse/index.php/catastro-y-avaluos/" TargetMode="External"/><Relationship Id="rId11" Type="http://schemas.openxmlformats.org/officeDocument/2006/relationships/hyperlink" Target="http://www.gadse.gob.ec/gadse/index.php/catastro-y-avaluos/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www.gadse.gob.ec/gadse/index.php/guia-de-tramites/" TargetMode="External"/><Relationship Id="rId15" Type="http://schemas.openxmlformats.org/officeDocument/2006/relationships/hyperlink" Target="http://www.gadse.gob.ec/gadse/index.php/catastro-y-avaluos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gadse.gob.ec/gadse/index.php/catastro-y-avaluos/" TargetMode="External"/><Relationship Id="rId19" Type="http://schemas.openxmlformats.org/officeDocument/2006/relationships/hyperlink" Target="http://www.gadse.gob.ec/gadse/index.php/encuesta-de-satisfaccion-por-los-servicios-ofertados/" TargetMode="External"/><Relationship Id="rId4" Type="http://schemas.openxmlformats.org/officeDocument/2006/relationships/hyperlink" Target="http://www.gadse.gob.ec/gadse/index.php/guia-de-tramites/" TargetMode="External"/><Relationship Id="rId9" Type="http://schemas.openxmlformats.org/officeDocument/2006/relationships/hyperlink" Target="http://www.gadse.gob.ec/gadse/index.php/encuesta-de-satisfaccion-por-los-servicios-ofertados/" TargetMode="External"/><Relationship Id="rId14" Type="http://schemas.openxmlformats.org/officeDocument/2006/relationships/hyperlink" Target="http://www.gadse.gob.ec/gadse/index.php/catastro-y-avaluos/" TargetMode="External"/><Relationship Id="rId22" Type="http://schemas.openxmlformats.org/officeDocument/2006/relationships/hyperlink" Target="http://www.gadse.gob.ec/gadse/index.php/catastro-y-avalu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86"/>
  <sheetViews>
    <sheetView tabSelected="1" zoomScale="87" zoomScaleNormal="87" zoomScalePageLayoutView="77" workbookViewId="0">
      <selection activeCell="E4" sqref="E4"/>
    </sheetView>
  </sheetViews>
  <sheetFormatPr baseColWidth="10" defaultColWidth="12.5703125" defaultRowHeight="15" customHeight="1" x14ac:dyDescent="0.2"/>
  <cols>
    <col min="1" max="1" width="32.7109375" style="2" customWidth="1"/>
    <col min="2" max="2" width="36.140625" style="11" customWidth="1"/>
    <col min="3" max="3" width="12.140625" style="2" bestFit="1" customWidth="1"/>
    <col min="4" max="4" width="28.85546875" style="2" customWidth="1"/>
    <col min="5" max="5" width="29.140625" style="2" customWidth="1"/>
    <col min="6" max="6" width="25.85546875" style="2" customWidth="1"/>
    <col min="7" max="25" width="10.5703125" style="2" customWidth="1"/>
    <col min="26" max="16384" width="12.5703125" style="2"/>
  </cols>
  <sheetData>
    <row r="1" spans="1:25" ht="86.2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5.25" customHeight="1" x14ac:dyDescent="0.2">
      <c r="A2" s="13" t="s">
        <v>6</v>
      </c>
      <c r="B2" s="13" t="s">
        <v>70</v>
      </c>
      <c r="C2" s="18">
        <v>0</v>
      </c>
      <c r="D2" s="7" t="s">
        <v>68</v>
      </c>
      <c r="E2" s="8" t="s">
        <v>69</v>
      </c>
      <c r="F2" s="16" t="s">
        <v>71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43.5" customHeight="1" x14ac:dyDescent="0.2">
      <c r="A3" s="3" t="s">
        <v>7</v>
      </c>
      <c r="B3" s="15" t="s">
        <v>73</v>
      </c>
      <c r="C3" s="18">
        <v>0</v>
      </c>
      <c r="D3" s="17" t="s">
        <v>76</v>
      </c>
      <c r="E3" s="10" t="s">
        <v>75</v>
      </c>
      <c r="F3" s="16" t="s">
        <v>71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4.25" customHeight="1" x14ac:dyDescent="0.2">
      <c r="A4" s="3" t="s">
        <v>8</v>
      </c>
      <c r="B4" s="13" t="s">
        <v>70</v>
      </c>
      <c r="C4" s="18">
        <v>0</v>
      </c>
      <c r="D4" s="17" t="s">
        <v>76</v>
      </c>
      <c r="E4" s="10" t="s">
        <v>67</v>
      </c>
      <c r="F4" s="16" t="s">
        <v>71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6.75" customHeight="1" x14ac:dyDescent="0.2">
      <c r="A5" s="3" t="s">
        <v>9</v>
      </c>
      <c r="B5" s="15" t="s">
        <v>73</v>
      </c>
      <c r="C5" s="18">
        <v>0</v>
      </c>
      <c r="D5" s="17" t="s">
        <v>76</v>
      </c>
      <c r="E5" s="10" t="s">
        <v>67</v>
      </c>
      <c r="F5" s="16" t="s">
        <v>71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8.25" customHeight="1" x14ac:dyDescent="0.2">
      <c r="A6" s="3" t="s">
        <v>10</v>
      </c>
      <c r="B6" s="15" t="s">
        <v>73</v>
      </c>
      <c r="C6" s="18">
        <v>0</v>
      </c>
      <c r="D6" s="17" t="s">
        <v>76</v>
      </c>
      <c r="E6" s="10" t="s">
        <v>67</v>
      </c>
      <c r="F6" s="16" t="s">
        <v>71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8.25" customHeight="1" x14ac:dyDescent="0.2">
      <c r="A7" s="3" t="s">
        <v>11</v>
      </c>
      <c r="B7" s="13" t="s">
        <v>70</v>
      </c>
      <c r="C7" s="18">
        <v>0</v>
      </c>
      <c r="D7" s="17" t="s">
        <v>76</v>
      </c>
      <c r="E7" s="10" t="s">
        <v>67</v>
      </c>
      <c r="F7" s="16" t="s">
        <v>71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6.75" customHeight="1" x14ac:dyDescent="0.2">
      <c r="A8" s="3" t="s">
        <v>12</v>
      </c>
      <c r="B8" s="13" t="s">
        <v>70</v>
      </c>
      <c r="C8" s="18">
        <v>0</v>
      </c>
      <c r="D8" s="17" t="s">
        <v>76</v>
      </c>
      <c r="E8" s="10" t="s">
        <v>67</v>
      </c>
      <c r="F8" s="16" t="s">
        <v>71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7.75" customHeight="1" x14ac:dyDescent="0.2">
      <c r="A9" s="4" t="s">
        <v>13</v>
      </c>
      <c r="B9" s="13" t="s">
        <v>70</v>
      </c>
      <c r="C9" s="18">
        <v>3</v>
      </c>
      <c r="D9" s="17" t="s">
        <v>76</v>
      </c>
      <c r="E9" s="10" t="s">
        <v>67</v>
      </c>
      <c r="F9" s="16" t="s">
        <v>71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7.75" customHeight="1" x14ac:dyDescent="0.2">
      <c r="A10" s="3" t="s">
        <v>14</v>
      </c>
      <c r="B10" s="13" t="s">
        <v>70</v>
      </c>
      <c r="C10" s="18">
        <v>23</v>
      </c>
      <c r="D10" s="17" t="s">
        <v>76</v>
      </c>
      <c r="E10" s="10" t="s">
        <v>67</v>
      </c>
      <c r="F10" s="16" t="s">
        <v>71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7" customHeight="1" x14ac:dyDescent="0.2">
      <c r="A11" s="3" t="s">
        <v>15</v>
      </c>
      <c r="B11" s="13" t="s">
        <v>70</v>
      </c>
      <c r="C11" s="18">
        <v>2</v>
      </c>
      <c r="D11" s="17" t="s">
        <v>76</v>
      </c>
      <c r="E11" s="10" t="s">
        <v>67</v>
      </c>
      <c r="F11" s="16" t="s">
        <v>71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8.5" customHeight="1" x14ac:dyDescent="0.2">
      <c r="A12" s="3" t="s">
        <v>16</v>
      </c>
      <c r="B12" s="13" t="s">
        <v>70</v>
      </c>
      <c r="C12" s="18">
        <v>0</v>
      </c>
      <c r="D12" s="17" t="s">
        <v>76</v>
      </c>
      <c r="E12" s="10" t="s">
        <v>67</v>
      </c>
      <c r="F12" s="16" t="s">
        <v>71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8.5" customHeight="1" x14ac:dyDescent="0.2">
      <c r="A13" s="3" t="s">
        <v>17</v>
      </c>
      <c r="B13" s="15" t="s">
        <v>73</v>
      </c>
      <c r="C13" s="18">
        <v>0</v>
      </c>
      <c r="D13" s="17" t="s">
        <v>76</v>
      </c>
      <c r="E13" s="10" t="s">
        <v>67</v>
      </c>
      <c r="F13" s="16" t="s">
        <v>71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9.25" customHeight="1" x14ac:dyDescent="0.2">
      <c r="A14" s="3" t="s">
        <v>18</v>
      </c>
      <c r="B14" s="13" t="s">
        <v>70</v>
      </c>
      <c r="C14" s="18">
        <v>0</v>
      </c>
      <c r="D14" s="17" t="s">
        <v>76</v>
      </c>
      <c r="E14" s="10" t="s">
        <v>67</v>
      </c>
      <c r="F14" s="16" t="s">
        <v>71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0" customHeight="1" x14ac:dyDescent="0.2">
      <c r="A15" s="3" t="s">
        <v>19</v>
      </c>
      <c r="B15" s="15" t="s">
        <v>73</v>
      </c>
      <c r="C15" s="18">
        <v>1</v>
      </c>
      <c r="D15" s="17" t="s">
        <v>76</v>
      </c>
      <c r="E15" s="10" t="s">
        <v>67</v>
      </c>
      <c r="F15" s="16" t="s">
        <v>71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6.25" customHeight="1" x14ac:dyDescent="0.2">
      <c r="A16" s="3" t="s">
        <v>20</v>
      </c>
      <c r="B16" s="13" t="s">
        <v>70</v>
      </c>
      <c r="C16" s="18">
        <v>0</v>
      </c>
      <c r="D16" s="17" t="s">
        <v>76</v>
      </c>
      <c r="E16" s="10" t="s">
        <v>67</v>
      </c>
      <c r="F16" s="16" t="s">
        <v>71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7.75" customHeight="1" x14ac:dyDescent="0.2">
      <c r="A17" s="3" t="s">
        <v>21</v>
      </c>
      <c r="B17" s="13" t="s">
        <v>70</v>
      </c>
      <c r="C17" s="18">
        <v>0</v>
      </c>
      <c r="D17" s="17" t="s">
        <v>76</v>
      </c>
      <c r="E17" s="10" t="s">
        <v>67</v>
      </c>
      <c r="F17" s="16" t="s">
        <v>71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 customHeight="1" x14ac:dyDescent="0.2">
      <c r="A18" s="3" t="s">
        <v>22</v>
      </c>
      <c r="B18" s="15" t="s">
        <v>73</v>
      </c>
      <c r="C18" s="18">
        <v>3</v>
      </c>
      <c r="D18" s="17" t="s">
        <v>76</v>
      </c>
      <c r="E18" s="10" t="s">
        <v>67</v>
      </c>
      <c r="F18" s="16" t="s">
        <v>71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.75" customHeight="1" x14ac:dyDescent="0.2">
      <c r="A19" s="3" t="s">
        <v>23</v>
      </c>
      <c r="B19" s="15" t="s">
        <v>73</v>
      </c>
      <c r="C19" s="18">
        <v>13</v>
      </c>
      <c r="D19" s="17" t="s">
        <v>76</v>
      </c>
      <c r="E19" s="10" t="s">
        <v>67</v>
      </c>
      <c r="F19" s="16" t="s">
        <v>71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.75" customHeight="1" x14ac:dyDescent="0.2">
      <c r="A20" s="3" t="s">
        <v>24</v>
      </c>
      <c r="B20" s="15" t="s">
        <v>73</v>
      </c>
      <c r="C20" s="18">
        <v>10</v>
      </c>
      <c r="D20" s="17" t="s">
        <v>76</v>
      </c>
      <c r="E20" s="10" t="s">
        <v>67</v>
      </c>
      <c r="F20" s="16" t="s">
        <v>71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3.25" customHeight="1" x14ac:dyDescent="0.2">
      <c r="A21" s="3" t="s">
        <v>25</v>
      </c>
      <c r="B21" s="15" t="s">
        <v>73</v>
      </c>
      <c r="C21" s="18">
        <v>9</v>
      </c>
      <c r="D21" s="17" t="s">
        <v>76</v>
      </c>
      <c r="E21" s="10" t="s">
        <v>67</v>
      </c>
      <c r="F21" s="16" t="s">
        <v>71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0.75" customHeight="1" x14ac:dyDescent="0.2">
      <c r="A22" s="13" t="s">
        <v>26</v>
      </c>
      <c r="B22" s="13" t="s">
        <v>70</v>
      </c>
      <c r="C22" s="18">
        <v>0</v>
      </c>
      <c r="D22" s="17" t="s">
        <v>76</v>
      </c>
      <c r="E22" s="10" t="s">
        <v>67</v>
      </c>
      <c r="F22" s="16" t="s">
        <v>71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8.5" customHeight="1" x14ac:dyDescent="0.2">
      <c r="A23" s="3" t="s">
        <v>29</v>
      </c>
      <c r="B23" s="13" t="s">
        <v>70</v>
      </c>
      <c r="C23" s="18">
        <v>3</v>
      </c>
      <c r="D23" s="17" t="s">
        <v>76</v>
      </c>
      <c r="E23" s="10" t="s">
        <v>67</v>
      </c>
      <c r="F23" s="16" t="s">
        <v>71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4.75" customHeight="1" x14ac:dyDescent="0.2">
      <c r="A24" s="3" t="s">
        <v>32</v>
      </c>
      <c r="B24" s="13" t="s">
        <v>70</v>
      </c>
      <c r="C24" s="18">
        <v>1</v>
      </c>
      <c r="D24" s="17" t="s">
        <v>76</v>
      </c>
      <c r="E24" s="10" t="s">
        <v>67</v>
      </c>
      <c r="F24" s="16" t="s">
        <v>71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5.5" customHeight="1" x14ac:dyDescent="0.2">
      <c r="A25" s="3" t="s">
        <v>34</v>
      </c>
      <c r="B25" s="13" t="s">
        <v>70</v>
      </c>
      <c r="C25" s="18">
        <f>1+5</f>
        <v>6</v>
      </c>
      <c r="D25" s="17" t="s">
        <v>76</v>
      </c>
      <c r="E25" s="10" t="s">
        <v>67</v>
      </c>
      <c r="F25" s="16" t="s">
        <v>71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7.75" customHeight="1" x14ac:dyDescent="0.2">
      <c r="A26" s="3" t="s">
        <v>35</v>
      </c>
      <c r="B26" s="13" t="s">
        <v>70</v>
      </c>
      <c r="C26" s="18">
        <v>0</v>
      </c>
      <c r="D26" s="17" t="s">
        <v>76</v>
      </c>
      <c r="E26" s="10" t="s">
        <v>67</v>
      </c>
      <c r="F26" s="16" t="s">
        <v>71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7.75" customHeight="1" x14ac:dyDescent="0.2">
      <c r="A27" s="3" t="s">
        <v>36</v>
      </c>
      <c r="B27" s="13" t="s">
        <v>70</v>
      </c>
      <c r="C27" s="18">
        <v>43</v>
      </c>
      <c r="D27" s="17" t="s">
        <v>76</v>
      </c>
      <c r="E27" s="10" t="s">
        <v>67</v>
      </c>
      <c r="F27" s="16" t="s">
        <v>71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4.75" customHeight="1" x14ac:dyDescent="0.2">
      <c r="A28" s="3" t="s">
        <v>38</v>
      </c>
      <c r="B28" s="13" t="s">
        <v>70</v>
      </c>
      <c r="C28" s="18">
        <v>5</v>
      </c>
      <c r="D28" s="17" t="s">
        <v>76</v>
      </c>
      <c r="E28" s="10" t="s">
        <v>67</v>
      </c>
      <c r="F28" s="16" t="s">
        <v>71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8.5" customHeight="1" x14ac:dyDescent="0.2">
      <c r="A29" s="3" t="s">
        <v>39</v>
      </c>
      <c r="B29" s="13" t="s">
        <v>70</v>
      </c>
      <c r="C29" s="18">
        <v>34</v>
      </c>
      <c r="D29" s="17" t="s">
        <v>76</v>
      </c>
      <c r="E29" s="10" t="s">
        <v>67</v>
      </c>
      <c r="F29" s="16" t="s">
        <v>71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7.75" customHeight="1" x14ac:dyDescent="0.2">
      <c r="A30" s="3" t="s">
        <v>40</v>
      </c>
      <c r="B30" s="13" t="s">
        <v>70</v>
      </c>
      <c r="C30" s="18">
        <v>2</v>
      </c>
      <c r="D30" s="17" t="s">
        <v>76</v>
      </c>
      <c r="E30" s="10" t="s">
        <v>67</v>
      </c>
      <c r="F30" s="16" t="s">
        <v>71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5.5" customHeight="1" x14ac:dyDescent="0.2">
      <c r="A31" s="3" t="s">
        <v>41</v>
      </c>
      <c r="B31" s="13" t="s">
        <v>70</v>
      </c>
      <c r="C31" s="18">
        <v>0</v>
      </c>
      <c r="D31" s="17" t="s">
        <v>76</v>
      </c>
      <c r="E31" s="10" t="s">
        <v>67</v>
      </c>
      <c r="F31" s="16" t="s">
        <v>71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4.75" customHeight="1" x14ac:dyDescent="0.2">
      <c r="A32" s="3" t="s">
        <v>42</v>
      </c>
      <c r="B32" s="13" t="s">
        <v>70</v>
      </c>
      <c r="C32" s="18">
        <v>0</v>
      </c>
      <c r="D32" s="17" t="s">
        <v>76</v>
      </c>
      <c r="E32" s="10" t="s">
        <v>67</v>
      </c>
      <c r="F32" s="16" t="s">
        <v>71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2.25" customHeight="1" x14ac:dyDescent="0.2">
      <c r="A33" s="5" t="s">
        <v>43</v>
      </c>
      <c r="B33" s="10" t="s">
        <v>70</v>
      </c>
      <c r="C33" s="18">
        <v>170</v>
      </c>
      <c r="D33" s="17" t="s">
        <v>76</v>
      </c>
      <c r="E33" s="10" t="s">
        <v>67</v>
      </c>
      <c r="F33" s="16" t="s">
        <v>71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5.5" customHeight="1" x14ac:dyDescent="0.2">
      <c r="A34" s="5" t="s">
        <v>44</v>
      </c>
      <c r="B34" s="10" t="s">
        <v>70</v>
      </c>
      <c r="C34" s="18">
        <v>76</v>
      </c>
      <c r="D34" s="17" t="s">
        <v>76</v>
      </c>
      <c r="E34" s="10" t="s">
        <v>67</v>
      </c>
      <c r="F34" s="16" t="s">
        <v>71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0" customHeight="1" x14ac:dyDescent="0.2">
      <c r="A35" s="5" t="s">
        <v>45</v>
      </c>
      <c r="B35" s="10" t="s">
        <v>70</v>
      </c>
      <c r="C35" s="18">
        <v>75</v>
      </c>
      <c r="D35" s="17" t="s">
        <v>76</v>
      </c>
      <c r="E35" s="10" t="s">
        <v>67</v>
      </c>
      <c r="F35" s="16" t="s">
        <v>71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0.75" customHeight="1" x14ac:dyDescent="0.2">
      <c r="A36" s="5" t="s">
        <v>46</v>
      </c>
      <c r="B36" s="10" t="s">
        <v>70</v>
      </c>
      <c r="C36" s="18">
        <v>0</v>
      </c>
      <c r="D36" s="17" t="s">
        <v>76</v>
      </c>
      <c r="E36" s="10" t="s">
        <v>67</v>
      </c>
      <c r="F36" s="16" t="s">
        <v>71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 customHeight="1" x14ac:dyDescent="0.2">
      <c r="A37" s="5" t="s">
        <v>47</v>
      </c>
      <c r="B37" s="10" t="s">
        <v>70</v>
      </c>
      <c r="C37" s="18">
        <v>1</v>
      </c>
      <c r="D37" s="17" t="s">
        <v>76</v>
      </c>
      <c r="E37" s="10" t="s">
        <v>67</v>
      </c>
      <c r="F37" s="16" t="s">
        <v>71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7" customHeight="1" x14ac:dyDescent="0.2">
      <c r="A38" s="5" t="s">
        <v>48</v>
      </c>
      <c r="B38" s="10" t="s">
        <v>70</v>
      </c>
      <c r="C38" s="18">
        <v>0</v>
      </c>
      <c r="D38" s="17" t="s">
        <v>76</v>
      </c>
      <c r="E38" s="10" t="s">
        <v>67</v>
      </c>
      <c r="F38" s="16" t="s">
        <v>71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7.5" customHeight="1" x14ac:dyDescent="0.2">
      <c r="A39" s="13" t="s">
        <v>49</v>
      </c>
      <c r="B39" s="10" t="s">
        <v>70</v>
      </c>
      <c r="C39" s="18" t="s">
        <v>77</v>
      </c>
      <c r="D39" s="17" t="s">
        <v>76</v>
      </c>
      <c r="E39" s="10" t="s">
        <v>67</v>
      </c>
      <c r="F39" s="16" t="s">
        <v>71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0" customHeight="1" x14ac:dyDescent="0.2">
      <c r="A40" s="13" t="s">
        <v>50</v>
      </c>
      <c r="B40" s="13" t="s">
        <v>70</v>
      </c>
      <c r="C40" s="18" t="s">
        <v>78</v>
      </c>
      <c r="D40" s="17" t="s">
        <v>76</v>
      </c>
      <c r="E40" s="10" t="s">
        <v>67</v>
      </c>
      <c r="F40" s="16" t="s">
        <v>71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2.25" customHeight="1" x14ac:dyDescent="0.2">
      <c r="A41" s="13" t="s">
        <v>51</v>
      </c>
      <c r="B41" s="13" t="s">
        <v>70</v>
      </c>
      <c r="C41" s="18" t="s">
        <v>74</v>
      </c>
      <c r="D41" s="17" t="s">
        <v>76</v>
      </c>
      <c r="E41" s="10" t="s">
        <v>67</v>
      </c>
      <c r="F41" s="16" t="s">
        <v>71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.75" customHeight="1" x14ac:dyDescent="0.2">
      <c r="A42" s="4" t="s">
        <v>52</v>
      </c>
      <c r="B42" s="13" t="s">
        <v>70</v>
      </c>
      <c r="C42" s="18">
        <v>6</v>
      </c>
      <c r="D42" s="17" t="s">
        <v>76</v>
      </c>
      <c r="E42" s="10" t="s">
        <v>67</v>
      </c>
      <c r="F42" s="16" t="s">
        <v>71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5.5" customHeight="1" x14ac:dyDescent="0.2">
      <c r="A43" s="4" t="s">
        <v>53</v>
      </c>
      <c r="B43" s="13" t="s">
        <v>70</v>
      </c>
      <c r="C43" s="18">
        <v>191</v>
      </c>
      <c r="D43" s="17" t="s">
        <v>76</v>
      </c>
      <c r="E43" s="10" t="s">
        <v>67</v>
      </c>
      <c r="F43" s="16" t="s">
        <v>71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8.5" customHeight="1" x14ac:dyDescent="0.2">
      <c r="A44" s="4" t="s">
        <v>43</v>
      </c>
      <c r="B44" s="13" t="s">
        <v>70</v>
      </c>
      <c r="C44" s="18">
        <v>15</v>
      </c>
      <c r="D44" s="17" t="s">
        <v>76</v>
      </c>
      <c r="E44" s="10" t="s">
        <v>67</v>
      </c>
      <c r="F44" s="16" t="s">
        <v>71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6.25" customHeight="1" x14ac:dyDescent="0.2">
      <c r="A45" s="4" t="s">
        <v>27</v>
      </c>
      <c r="B45" s="13" t="s">
        <v>70</v>
      </c>
      <c r="C45" s="18">
        <f>1+1</f>
        <v>2</v>
      </c>
      <c r="D45" s="17" t="s">
        <v>76</v>
      </c>
      <c r="E45" s="10" t="s">
        <v>67</v>
      </c>
      <c r="F45" s="16" t="s">
        <v>71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7.75" customHeight="1" x14ac:dyDescent="0.2">
      <c r="A46" s="4" t="s">
        <v>54</v>
      </c>
      <c r="B46" s="15" t="s">
        <v>73</v>
      </c>
      <c r="C46" s="18">
        <f>12+7</f>
        <v>19</v>
      </c>
      <c r="D46" s="17" t="s">
        <v>76</v>
      </c>
      <c r="E46" s="10" t="s">
        <v>67</v>
      </c>
      <c r="F46" s="16" t="s">
        <v>71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9.25" customHeight="1" x14ac:dyDescent="0.2">
      <c r="A47" s="4" t="s">
        <v>28</v>
      </c>
      <c r="B47" s="15" t="s">
        <v>73</v>
      </c>
      <c r="C47" s="18">
        <v>2</v>
      </c>
      <c r="D47" s="17" t="s">
        <v>76</v>
      </c>
      <c r="E47" s="10" t="s">
        <v>67</v>
      </c>
      <c r="F47" s="16" t="s">
        <v>71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9.25" customHeight="1" x14ac:dyDescent="0.2">
      <c r="A48" s="4" t="s">
        <v>55</v>
      </c>
      <c r="B48" s="10" t="s">
        <v>70</v>
      </c>
      <c r="C48" s="18">
        <v>2</v>
      </c>
      <c r="D48" s="17" t="s">
        <v>76</v>
      </c>
      <c r="E48" s="10" t="s">
        <v>67</v>
      </c>
      <c r="F48" s="16" t="s">
        <v>71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7" customHeight="1" x14ac:dyDescent="0.2">
      <c r="A49" s="4" t="s">
        <v>30</v>
      </c>
      <c r="B49" s="10" t="s">
        <v>70</v>
      </c>
      <c r="C49" s="18">
        <f>3+2</f>
        <v>5</v>
      </c>
      <c r="D49" s="17" t="s">
        <v>76</v>
      </c>
      <c r="E49" s="10" t="s">
        <v>67</v>
      </c>
      <c r="F49" s="16" t="s">
        <v>71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6.25" customHeight="1" x14ac:dyDescent="0.2">
      <c r="A50" s="4" t="s">
        <v>56</v>
      </c>
      <c r="B50" s="10" t="s">
        <v>70</v>
      </c>
      <c r="C50" s="18">
        <f>3+3</f>
        <v>6</v>
      </c>
      <c r="D50" s="17" t="s">
        <v>76</v>
      </c>
      <c r="E50" s="10" t="s">
        <v>67</v>
      </c>
      <c r="F50" s="16" t="s">
        <v>71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7" customHeight="1" x14ac:dyDescent="0.2">
      <c r="A51" s="4" t="s">
        <v>31</v>
      </c>
      <c r="B51" s="10" t="s">
        <v>70</v>
      </c>
      <c r="C51" s="18">
        <v>0</v>
      </c>
      <c r="D51" s="17" t="s">
        <v>76</v>
      </c>
      <c r="E51" s="10" t="s">
        <v>67</v>
      </c>
      <c r="F51" s="16" t="s">
        <v>71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6.25" customHeight="1" x14ac:dyDescent="0.2">
      <c r="A52" s="4" t="s">
        <v>33</v>
      </c>
      <c r="B52" s="10" t="s">
        <v>70</v>
      </c>
      <c r="C52" s="18">
        <f>39+14</f>
        <v>53</v>
      </c>
      <c r="D52" s="17" t="s">
        <v>76</v>
      </c>
      <c r="E52" s="10" t="s">
        <v>67</v>
      </c>
      <c r="F52" s="16" t="s">
        <v>71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7.75" customHeight="1" x14ac:dyDescent="0.2">
      <c r="A53" s="13" t="s">
        <v>57</v>
      </c>
      <c r="B53" s="10" t="s">
        <v>70</v>
      </c>
      <c r="C53" s="18">
        <v>10</v>
      </c>
      <c r="D53" s="17" t="s">
        <v>76</v>
      </c>
      <c r="E53" s="10" t="s">
        <v>67</v>
      </c>
      <c r="F53" s="16" t="s">
        <v>71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6.25" customHeight="1" x14ac:dyDescent="0.2">
      <c r="A54" s="4" t="s">
        <v>58</v>
      </c>
      <c r="B54" s="10" t="s">
        <v>70</v>
      </c>
      <c r="C54" s="18">
        <v>6</v>
      </c>
      <c r="D54" s="17" t="s">
        <v>76</v>
      </c>
      <c r="E54" s="10" t="s">
        <v>67</v>
      </c>
      <c r="F54" s="16" t="s">
        <v>71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5.5" customHeight="1" x14ac:dyDescent="0.2">
      <c r="A55" s="4" t="s">
        <v>37</v>
      </c>
      <c r="B55" s="10" t="s">
        <v>70</v>
      </c>
      <c r="C55" s="18">
        <f>1+3</f>
        <v>4</v>
      </c>
      <c r="D55" s="17" t="s">
        <v>76</v>
      </c>
      <c r="E55" s="10" t="s">
        <v>67</v>
      </c>
      <c r="F55" s="16" t="s">
        <v>71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2.25" customHeight="1" x14ac:dyDescent="0.2">
      <c r="A56" s="4" t="s">
        <v>59</v>
      </c>
      <c r="B56" s="10" t="s">
        <v>70</v>
      </c>
      <c r="C56" s="18">
        <v>1</v>
      </c>
      <c r="D56" s="17" t="s">
        <v>76</v>
      </c>
      <c r="E56" s="10" t="s">
        <v>67</v>
      </c>
      <c r="F56" s="16" t="s">
        <v>71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7.5" customHeight="1" x14ac:dyDescent="0.2">
      <c r="A57" s="13" t="s">
        <v>60</v>
      </c>
      <c r="B57" s="10" t="s">
        <v>70</v>
      </c>
      <c r="C57" s="18">
        <v>3</v>
      </c>
      <c r="D57" s="17" t="s">
        <v>76</v>
      </c>
      <c r="E57" s="10" t="s">
        <v>67</v>
      </c>
      <c r="F57" s="16" t="s">
        <v>71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1.5" customHeight="1" x14ac:dyDescent="0.2">
      <c r="A58" s="13" t="s">
        <v>61</v>
      </c>
      <c r="B58" s="10" t="s">
        <v>70</v>
      </c>
      <c r="C58" s="18">
        <v>0</v>
      </c>
      <c r="D58" s="17" t="s">
        <v>76</v>
      </c>
      <c r="E58" s="10" t="s">
        <v>67</v>
      </c>
      <c r="F58" s="16" t="s">
        <v>71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0.75" customHeight="1" x14ac:dyDescent="0.2">
      <c r="A59" s="13" t="s">
        <v>62</v>
      </c>
      <c r="B59" s="12" t="s">
        <v>72</v>
      </c>
      <c r="C59" s="18">
        <v>17</v>
      </c>
      <c r="D59" s="17" t="s">
        <v>76</v>
      </c>
      <c r="E59" s="10" t="s">
        <v>67</v>
      </c>
      <c r="F59" s="16" t="s">
        <v>71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1.5" customHeight="1" x14ac:dyDescent="0.2">
      <c r="A60" s="4" t="s">
        <v>63</v>
      </c>
      <c r="B60" s="12" t="s">
        <v>72</v>
      </c>
      <c r="C60" s="18">
        <v>20</v>
      </c>
      <c r="D60" s="17" t="s">
        <v>76</v>
      </c>
      <c r="E60" s="10" t="s">
        <v>67</v>
      </c>
      <c r="F60" s="16" t="s">
        <v>71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2.25" customHeight="1" x14ac:dyDescent="0.2">
      <c r="A61" s="6" t="s">
        <v>64</v>
      </c>
      <c r="B61" s="12" t="s">
        <v>72</v>
      </c>
      <c r="C61" s="18">
        <v>13</v>
      </c>
      <c r="D61" s="17" t="s">
        <v>76</v>
      </c>
      <c r="E61" s="10" t="s">
        <v>67</v>
      </c>
      <c r="F61" s="16" t="s">
        <v>71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8.5" customHeight="1" x14ac:dyDescent="0.2">
      <c r="A62" s="4" t="s">
        <v>65</v>
      </c>
      <c r="B62" s="12" t="s">
        <v>72</v>
      </c>
      <c r="C62" s="18">
        <v>6</v>
      </c>
      <c r="D62" s="17" t="s">
        <v>76</v>
      </c>
      <c r="E62" s="10" t="s">
        <v>67</v>
      </c>
      <c r="F62" s="16" t="s">
        <v>71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9.25" customHeight="1" x14ac:dyDescent="0.2">
      <c r="A63" s="4" t="s">
        <v>66</v>
      </c>
      <c r="B63" s="12" t="s">
        <v>72</v>
      </c>
      <c r="C63" s="18">
        <v>1</v>
      </c>
      <c r="D63" s="17" t="s">
        <v>76</v>
      </c>
      <c r="E63" s="10" t="s">
        <v>67</v>
      </c>
      <c r="F63" s="16" t="s">
        <v>71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4"/>
      <c r="C64" s="14"/>
      <c r="D64" s="1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4"/>
      <c r="C65" s="14"/>
      <c r="D65" s="1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</sheetData>
  <hyperlinks>
    <hyperlink ref="D2" r:id="rId1" xr:uid="{72AE7AB2-120E-47EB-9D0C-50777B4D7A0C}"/>
    <hyperlink ref="E2" r:id="rId2" xr:uid="{ECFC9CDB-9490-445A-B95C-75CC8F1C8D04}"/>
    <hyperlink ref="B60" r:id="rId3" xr:uid="{688EDCBB-7DC9-43CB-82A6-0777BAB72102}"/>
    <hyperlink ref="B59" r:id="rId4" xr:uid="{CBEBCBEA-1667-4AFC-A2C6-D7F56B3C883E}"/>
    <hyperlink ref="B63" r:id="rId5" xr:uid="{E92EB1D8-A873-4748-962B-1CDE72A58E9B}"/>
    <hyperlink ref="B19" r:id="rId6" xr:uid="{7297486E-23F7-4737-BD8F-4625181893FF}"/>
    <hyperlink ref="B21" r:id="rId7" xr:uid="{6069488B-6BF4-4180-ACC8-86B6233A8777}"/>
    <hyperlink ref="B20" r:id="rId8" xr:uid="{8B9ACEA1-0AC5-4A60-8816-2829A5E33568}"/>
    <hyperlink ref="F2" r:id="rId9" xr:uid="{C2A7CA1E-F922-4403-8E20-B17A764C7999}"/>
    <hyperlink ref="B18" r:id="rId10" xr:uid="{8FBC1804-5CC2-43C8-9AC2-A88EA6933A46}"/>
    <hyperlink ref="B3" r:id="rId11" xr:uid="{D27B5969-A4DD-4421-9B6F-A47E0A2A2646}"/>
    <hyperlink ref="B5" r:id="rId12" xr:uid="{EDCD9A03-7AFB-47D0-BEBA-FEE3296EA02E}"/>
    <hyperlink ref="B6" r:id="rId13" xr:uid="{71813A2B-3D17-4F70-840D-3C4F0B4FA1A5}"/>
    <hyperlink ref="B13" r:id="rId14" xr:uid="{4B911028-21EC-4ECB-AE9F-89C7676402B7}"/>
    <hyperlink ref="B15" r:id="rId15" xr:uid="{A700BDF8-5520-4642-BB4D-07308CC836BD}"/>
    <hyperlink ref="B46" r:id="rId16" xr:uid="{7F22ECAA-D157-438B-88FB-3D91BA1CBB3A}"/>
    <hyperlink ref="B61" r:id="rId17" xr:uid="{1276650F-863B-4A81-9218-27DBE7916C0B}"/>
    <hyperlink ref="B62" r:id="rId18" xr:uid="{F82169C4-2595-4613-ACB4-939F0F87E9FE}"/>
    <hyperlink ref="F3:F63" r:id="rId19" display="http://www.gadse.gob.ec/gadse/index.php/encuesta-de-satisfaccion-por-los-servicios-ofertados/" xr:uid="{193E66AC-98EF-4FC3-B6B2-E1ADF305D75B}"/>
    <hyperlink ref="D3" r:id="rId20" xr:uid="{243077A9-3553-48D6-8FC0-008143D82A2C}"/>
    <hyperlink ref="D4:D63" r:id="rId21" display="https://drive.google.com/file/d/1Nt9kbCOkwTLVSDB17NQJADBJbO2CENUE/view" xr:uid="{FDEB4326-D8F2-41DD-B852-BF62087504B8}"/>
    <hyperlink ref="B47" r:id="rId22" xr:uid="{CDD38EED-7DF6-470D-846B-96A25B77C831}"/>
  </hyperlinks>
  <pageMargins left="0.7" right="0.7" top="0.75" bottom="0.75" header="0" footer="0"/>
  <pageSetup scale="75" fitToHeight="0" orientation="landscape" r:id="rId23"/>
  <headerFooter>
    <oddHeader>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karen Tomala</cp:lastModifiedBy>
  <cp:lastPrinted>2023-11-13T14:59:14Z</cp:lastPrinted>
  <dcterms:created xsi:type="dcterms:W3CDTF">2011-01-17T22:05:47Z</dcterms:created>
  <dcterms:modified xsi:type="dcterms:W3CDTF">2024-04-11T13:55:47Z</dcterms:modified>
</cp:coreProperties>
</file>