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95" windowWidth="20115" windowHeight="6975" activeTab="9"/>
  </bookViews>
  <sheets>
    <sheet name="ENERO " sheetId="16" r:id="rId1"/>
    <sheet name="FEBRERO" sheetId="18" r:id="rId2"/>
    <sheet name="MARZO" sheetId="17" r:id="rId3"/>
    <sheet name="ABRIL" sheetId="19" r:id="rId4"/>
    <sheet name="MAYO" sheetId="20" r:id="rId5"/>
    <sheet name="JUNIO" sheetId="21" r:id="rId6"/>
    <sheet name="JULIO" sheetId="22" r:id="rId7"/>
    <sheet name="agosto" sheetId="23" r:id="rId8"/>
    <sheet name="septiembre " sheetId="26" r:id="rId9"/>
    <sheet name="OCTUBRE" sheetId="25" r:id="rId10"/>
  </sheets>
  <calcPr calcId="144525"/>
</workbook>
</file>

<file path=xl/calcChain.xml><?xml version="1.0" encoding="utf-8"?>
<calcChain xmlns="http://schemas.openxmlformats.org/spreadsheetml/2006/main">
  <c r="H7" i="26" l="1"/>
  <c r="E12" i="26" s="1"/>
  <c r="E18" i="26" s="1"/>
  <c r="H8" i="23" l="1"/>
  <c r="H7" i="25" l="1"/>
  <c r="E12" i="25" s="1"/>
  <c r="E18" i="25" s="1"/>
  <c r="E13" i="23"/>
  <c r="E19" i="23" s="1"/>
  <c r="H7" i="22" l="1"/>
  <c r="E12" i="22" s="1"/>
  <c r="E18" i="22" s="1"/>
  <c r="H6" i="21"/>
  <c r="E11" i="21" s="1"/>
  <c r="E17" i="21" s="1"/>
  <c r="H7" i="20"/>
  <c r="E12" i="20" s="1"/>
  <c r="E18" i="20" s="1"/>
  <c r="H7" i="19"/>
  <c r="E12" i="19" s="1"/>
  <c r="E18" i="19" s="1"/>
  <c r="H7" i="18" l="1"/>
  <c r="E12" i="18" s="1"/>
  <c r="E18" i="18" s="1"/>
  <c r="H7" i="17" l="1"/>
  <c r="E12" i="17" s="1"/>
  <c r="E18" i="17" s="1"/>
  <c r="H7" i="16" l="1"/>
  <c r="E12" i="16" s="1"/>
  <c r="E18" i="16" s="1"/>
</calcChain>
</file>

<file path=xl/sharedStrings.xml><?xml version="1.0" encoding="utf-8"?>
<sst xmlns="http://schemas.openxmlformats.org/spreadsheetml/2006/main" count="396" uniqueCount="40">
  <si>
    <t>Art. 7 de la Ley Orgánica de Transparencia y Acceso a la Información Pública - LOTAIP</t>
  </si>
  <si>
    <t>n) Los viáticos, informes de trabajo y justificativos de movilización nacional o internacional de las autoridades, dignatarios y funcionarios públicos</t>
  </si>
  <si>
    <t>Viáticos nacionales</t>
  </si>
  <si>
    <t>Nombres y apellidos de las y los servidores públicos</t>
  </si>
  <si>
    <t>Puesto insitucional</t>
  </si>
  <si>
    <t>Fecha de inicio del viaje</t>
  </si>
  <si>
    <t>Fecha de finalización del viaje</t>
  </si>
  <si>
    <t>Motivo del viaje</t>
  </si>
  <si>
    <t>Informe de actividades y productos alcanzados con justificativos de movilización</t>
  </si>
  <si>
    <t>Valor del viático</t>
  </si>
  <si>
    <t>Viáticos internacionales</t>
  </si>
  <si>
    <t>TOTAL VIATICOS Y SUBSISTENCIAS NACIONALES</t>
  </si>
  <si>
    <t>LINK PARA DESCARGAR EL REPORTE DE GASTOS</t>
  </si>
  <si>
    <t>reporte de gastos</t>
  </si>
  <si>
    <t>TOTAL VIATICOS Y SUBSISTENCIAS INTERNACIONALES</t>
  </si>
  <si>
    <t>TOTAL PASAJES AEREOS NACIONALES</t>
  </si>
  <si>
    <t>TOTAL PASAJES AEREOS INTERNACIONALES</t>
  </si>
  <si>
    <t>TOTAL GASTO COMBUSTIBLE</t>
  </si>
  <si>
    <t>TOTAL REPOSICIONES PASAJES TERRESTRES</t>
  </si>
  <si>
    <t>TOTAL GASTOS VIATICOS Y MOVILIZACIONES</t>
  </si>
  <si>
    <t>FECHA ACTUALIZACIÓN DE LA INFORMACIÓN:</t>
  </si>
  <si>
    <t>PERIODICIDAD DE ACTUALIZACIÓN DE LA INFORMACIÓN:</t>
  </si>
  <si>
    <t>MENSUAL</t>
  </si>
  <si>
    <t>UNIDAD POSEEDORA DE LA INFORMACIÓN - LITERAL n):</t>
  </si>
  <si>
    <t>RESPONSABLE DE LA UNIDAD POSEEDORA DE LA INFORMACIÓN DEL LITERAL n):</t>
  </si>
  <si>
    <t>CORREO ELECTRÓNICO DEL O LA RESPONSABLE DE LA UNIDAD POSEEDORA DE LA INFORMACIÓN:</t>
  </si>
  <si>
    <t>NÚMERO TELEFÓNICO DEL O LA RESPONSABLE DE LA UNIDAD POSEEDORA DE LA INFORMACIÓN:</t>
  </si>
  <si>
    <t>(02) 243-4461 EXTENSIÓN 215 (Número de teléfono y extensión)</t>
  </si>
  <si>
    <t>MGTR. JOSEPH CASTILLO YAGUAL</t>
  </si>
  <si>
    <t>MGTR. GERMAN CORDOVA B.</t>
  </si>
  <si>
    <t>gcordovab@hotmail.com</t>
  </si>
  <si>
    <t>CONCEJAL PRINCIPAL</t>
  </si>
  <si>
    <t>HA CUMPLIDO CON LA GESTION</t>
  </si>
  <si>
    <t>GONZABAY ASENCIO DEANNY PIEDAD</t>
  </si>
  <si>
    <t xml:space="preserve">  VIATICO A LA CIUDAD DE QUITO VIA TERRESTRE DIA 19 DE MAYO PARA ASISTIR AL SEMINARIO "LITIGIO ESTRATEGICO E INCIDENCIA POLITICA PARA EL TRATAMIENTO DE LAS VIOLENCIAS BASADAS EN GENERO</t>
  </si>
  <si>
    <t xml:space="preserve"> VIATICO VIA AEREA  PARA EL EVENTO "POLITICAS PUBLICAS PARA EL CUMPLIMIENTO DE LA LEY ORGANICA INTEGRAL DE PREVENCION Y ERRADICACION DE LA VIOLENCIA CONTRA LA MUJER" SE ADJUNTA DOCUMENTACION</t>
  </si>
  <si>
    <t>MUÑOZ BELTRAN CARMEN HERLINDA</t>
  </si>
  <si>
    <t>RODRIGUEZ LEON ENRIQUE</t>
  </si>
  <si>
    <t>Analista de Operación y Respuesta A</t>
  </si>
  <si>
    <t>VIATICO A LA CIUDAD DE RIOBAMBA DIAS 2/3 DE JULIO VIA TERRESTRE A LA PRIMERA EDICION TERRITORIAL DE LA FERIA DE COOPERACION INTERNACIONAL NO REEMBOLSABLE ORGANIZADO POR AME EN ALIANZA CON MREMH Y GADR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</si>
</sst>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7"/>
      <color theme="10"/>
      <name val="Arial"/>
      <family val="2"/>
    </font>
    <font>
      <u/>
      <sz val="10"/>
      <color theme="10"/>
      <name val="Arial"/>
      <family val="2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5" tint="0.79998168889431442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6" fillId="0" borderId="10" applyNumberFormat="0" applyFill="0" applyAlignment="0" applyProtection="0"/>
    <xf numFmtId="0" fontId="16" fillId="0" borderId="0" applyNumberFormat="0" applyFill="0" applyBorder="0" applyAlignment="0" applyProtection="0"/>
    <xf numFmtId="0" fontId="17" fillId="8" borderId="0" applyNumberFormat="0" applyBorder="0" applyAlignment="0" applyProtection="0"/>
    <xf numFmtId="0" fontId="18" fillId="9" borderId="0" applyNumberFormat="0" applyBorder="0" applyAlignment="0" applyProtection="0"/>
    <xf numFmtId="0" fontId="19" fillId="10" borderId="0" applyNumberFormat="0" applyBorder="0" applyAlignment="0" applyProtection="0"/>
    <xf numFmtId="0" fontId="20" fillId="11" borderId="11" applyNumberFormat="0" applyAlignment="0" applyProtection="0"/>
    <xf numFmtId="0" fontId="21" fillId="12" borderId="12" applyNumberFormat="0" applyAlignment="0" applyProtection="0"/>
    <xf numFmtId="0" fontId="22" fillId="12" borderId="11" applyNumberFormat="0" applyAlignment="0" applyProtection="0"/>
    <xf numFmtId="0" fontId="23" fillId="0" borderId="13" applyNumberFormat="0" applyFill="0" applyAlignment="0" applyProtection="0"/>
    <xf numFmtId="0" fontId="24" fillId="13" borderId="14" applyNumberFormat="0" applyAlignment="0" applyProtection="0"/>
    <xf numFmtId="0" fontId="25" fillId="0" borderId="0" applyNumberFormat="0" applyFill="0" applyBorder="0" applyAlignment="0" applyProtection="0"/>
    <xf numFmtId="0" fontId="12" fillId="14" borderId="15" applyNumberFormat="0" applyFont="0" applyAlignment="0" applyProtection="0"/>
    <xf numFmtId="0" fontId="26" fillId="0" borderId="0" applyNumberFormat="0" applyFill="0" applyBorder="0" applyAlignment="0" applyProtection="0"/>
    <xf numFmtId="0" fontId="27" fillId="0" borderId="16" applyNumberFormat="0" applyFill="0" applyAlignment="0" applyProtection="0"/>
    <xf numFmtId="0" fontId="28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28" fillId="34" borderId="0" applyNumberFormat="0" applyBorder="0" applyAlignment="0" applyProtection="0"/>
    <xf numFmtId="0" fontId="28" fillId="35" borderId="0" applyNumberFormat="0" applyBorder="0" applyAlignment="0" applyProtection="0"/>
    <xf numFmtId="0" fontId="12" fillId="36" borderId="0" applyNumberFormat="0" applyBorder="0" applyAlignment="0" applyProtection="0"/>
    <xf numFmtId="0" fontId="12" fillId="37" borderId="0" applyNumberFormat="0" applyBorder="0" applyAlignment="0" applyProtection="0"/>
    <xf numFmtId="0" fontId="28" fillId="38" borderId="0" applyNumberFormat="0" applyBorder="0" applyAlignment="0" applyProtection="0"/>
  </cellStyleXfs>
  <cellXfs count="40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 wrapText="1"/>
    </xf>
    <xf numFmtId="15" fontId="3" fillId="5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4" fontId="3" fillId="6" borderId="1" xfId="0" applyNumberFormat="1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horizontal="left" vertical="center" wrapText="1"/>
    </xf>
    <xf numFmtId="2" fontId="3" fillId="5" borderId="1" xfId="0" applyNumberFormat="1" applyFont="1" applyFill="1" applyBorder="1" applyAlignment="1">
      <alignment horizontal="right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5" borderId="6" xfId="0" applyFont="1" applyFill="1" applyBorder="1" applyAlignment="1">
      <alignment horizontal="left" vertical="center" wrapText="1"/>
    </xf>
    <xf numFmtId="0" fontId="4" fillId="5" borderId="6" xfId="0" applyFont="1" applyFill="1" applyBorder="1" applyAlignment="1">
      <alignment horizontal="left" vertical="center" wrapText="1"/>
    </xf>
    <xf numFmtId="2" fontId="4" fillId="5" borderId="1" xfId="0" applyNumberFormat="1" applyFont="1" applyFill="1" applyBorder="1" applyAlignment="1">
      <alignment horizontal="right" vertical="center" wrapText="1"/>
    </xf>
    <xf numFmtId="0" fontId="5" fillId="7" borderId="2" xfId="0" applyFont="1" applyFill="1" applyBorder="1" applyAlignment="1">
      <alignment horizontal="left" vertical="center" wrapText="1"/>
    </xf>
    <xf numFmtId="0" fontId="5" fillId="7" borderId="6" xfId="0" applyFont="1" applyFill="1" applyBorder="1" applyAlignment="1">
      <alignment horizontal="left" vertical="center" wrapText="1"/>
    </xf>
    <xf numFmtId="0" fontId="5" fillId="7" borderId="3" xfId="0" applyFont="1" applyFill="1" applyBorder="1" applyAlignment="1">
      <alignment horizontal="left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5" fontId="10" fillId="5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14" fontId="9" fillId="7" borderId="1" xfId="0" applyNumberFormat="1" applyFont="1" applyFill="1" applyBorder="1" applyAlignment="1">
      <alignment horizontal="center" vertical="center" wrapText="1"/>
    </xf>
    <xf numFmtId="0" fontId="11" fillId="0" borderId="1" xfId="1" applyFont="1" applyBorder="1" applyAlignment="1" applyProtection="1">
      <alignment horizontal="center" vertical="center" wrapText="1"/>
    </xf>
    <xf numFmtId="0" fontId="8" fillId="0" borderId="4" xfId="1" applyFont="1" applyBorder="1" applyAlignment="1" applyProtection="1">
      <alignment horizontal="center" vertical="center" wrapText="1"/>
    </xf>
    <xf numFmtId="0" fontId="8" fillId="0" borderId="5" xfId="1" applyFont="1" applyBorder="1" applyAlignment="1" applyProtection="1">
      <alignment horizontal="center" vertical="center" wrapText="1"/>
    </xf>
    <xf numFmtId="0" fontId="8" fillId="0" borderId="7" xfId="1" applyFont="1" applyBorder="1" applyAlignment="1" applyProtection="1">
      <alignment horizontal="center" vertical="center" wrapText="1"/>
    </xf>
    <xf numFmtId="10" fontId="3" fillId="6" borderId="2" xfId="0" applyNumberFormat="1" applyFont="1" applyFill="1" applyBorder="1" applyAlignment="1">
      <alignment horizontal="center" vertical="center" wrapText="1"/>
    </xf>
    <xf numFmtId="10" fontId="3" fillId="6" borderId="3" xfId="0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0" fontId="10" fillId="6" borderId="2" xfId="0" applyNumberFormat="1" applyFont="1" applyFill="1" applyBorder="1" applyAlignment="1">
      <alignment horizontal="center" vertical="center" wrapText="1"/>
    </xf>
    <xf numFmtId="10" fontId="10" fillId="6" borderId="3" xfId="0" applyNumberFormat="1" applyFont="1" applyFill="1" applyBorder="1" applyAlignment="1">
      <alignment horizontal="center" vertical="center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" xfId="1" builtinId="8"/>
    <cellStyle name="Incorrecto" xfId="8" builtinId="27" customBuiltin="1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cordovab@hotmail.com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gcordovab@hot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gcordovab@hotmail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gcordovab@hotmail.com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gcordovab@hotmail.com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gcordovab@hotmail.com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gcordovab@hotmail.com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gcordovab@hotmail.com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gcordovab@hotmail.com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mailto:gcordovab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A5" sqref="A5"/>
    </sheetView>
  </sheetViews>
  <sheetFormatPr baseColWidth="10" defaultColWidth="11.42578125" defaultRowHeight="15" x14ac:dyDescent="0.25"/>
  <cols>
    <col min="1" max="1" width="36.5703125" customWidth="1"/>
    <col min="2" max="2" width="20.85546875" customWidth="1"/>
    <col min="3" max="3" width="18.28515625" customWidth="1"/>
    <col min="4" max="4" width="20" customWidth="1"/>
    <col min="5" max="5" width="20.7109375" customWidth="1"/>
    <col min="7" max="7" width="14.5703125" customWidth="1"/>
    <col min="8" max="8" width="19.5703125" customWidth="1"/>
  </cols>
  <sheetData>
    <row r="1" spans="1:8" ht="15.75" x14ac:dyDescent="0.25">
      <c r="A1" s="36" t="s">
        <v>0</v>
      </c>
      <c r="B1" s="36"/>
      <c r="C1" s="36"/>
      <c r="D1" s="36"/>
      <c r="E1" s="36"/>
      <c r="F1" s="36"/>
      <c r="G1" s="36"/>
      <c r="H1" s="36"/>
    </row>
    <row r="2" spans="1:8" ht="15.75" x14ac:dyDescent="0.25">
      <c r="A2" s="36" t="s">
        <v>1</v>
      </c>
      <c r="B2" s="36"/>
      <c r="C2" s="36"/>
      <c r="D2" s="36"/>
      <c r="E2" s="36"/>
      <c r="F2" s="36"/>
      <c r="G2" s="36"/>
      <c r="H2" s="36"/>
    </row>
    <row r="3" spans="1:8" ht="15.75" x14ac:dyDescent="0.25">
      <c r="A3" s="37" t="s">
        <v>2</v>
      </c>
      <c r="B3" s="37"/>
      <c r="C3" s="37"/>
      <c r="D3" s="37"/>
      <c r="E3" s="37"/>
      <c r="F3" s="37"/>
      <c r="G3" s="37"/>
      <c r="H3" s="37"/>
    </row>
    <row r="4" spans="1:8" ht="47.25" x14ac:dyDescent="0.25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33" t="s">
        <v>8</v>
      </c>
      <c r="G4" s="34"/>
      <c r="H4" s="1" t="s">
        <v>9</v>
      </c>
    </row>
    <row r="5" spans="1:8" x14ac:dyDescent="0.25">
      <c r="A5" s="10"/>
      <c r="B5" s="3"/>
      <c r="C5" s="4"/>
      <c r="D5" s="4"/>
      <c r="E5" s="19"/>
      <c r="F5" s="31"/>
      <c r="G5" s="32"/>
      <c r="H5" s="5"/>
    </row>
    <row r="6" spans="1:8" x14ac:dyDescent="0.25">
      <c r="A6" s="2"/>
      <c r="B6" s="3"/>
      <c r="C6" s="4"/>
      <c r="D6" s="4"/>
      <c r="E6" s="3"/>
      <c r="F6" s="31"/>
      <c r="G6" s="32"/>
      <c r="H6" s="5"/>
    </row>
    <row r="7" spans="1:8" ht="15.75" x14ac:dyDescent="0.25">
      <c r="A7" s="6"/>
      <c r="B7" s="3"/>
      <c r="C7" s="4"/>
      <c r="D7" s="4"/>
      <c r="E7" s="3"/>
      <c r="F7" s="31"/>
      <c r="G7" s="32"/>
      <c r="H7" s="7">
        <f>SUM(H5:H6)</f>
        <v>0</v>
      </c>
    </row>
    <row r="8" spans="1:8" x14ac:dyDescent="0.25">
      <c r="A8" s="8" t="s">
        <v>10</v>
      </c>
      <c r="B8" s="8"/>
      <c r="C8" s="8"/>
      <c r="D8" s="8"/>
      <c r="E8" s="8"/>
      <c r="F8" s="8"/>
      <c r="G8" s="8"/>
      <c r="H8" s="8"/>
    </row>
    <row r="9" spans="1:8" ht="47.25" x14ac:dyDescent="0.25">
      <c r="A9" s="1" t="s">
        <v>3</v>
      </c>
      <c r="B9" s="1" t="s">
        <v>4</v>
      </c>
      <c r="C9" s="1" t="s">
        <v>5</v>
      </c>
      <c r="D9" s="1" t="s">
        <v>6</v>
      </c>
      <c r="E9" s="1" t="s">
        <v>7</v>
      </c>
      <c r="F9" s="33" t="s">
        <v>8</v>
      </c>
      <c r="G9" s="34"/>
      <c r="H9" s="1" t="s">
        <v>9</v>
      </c>
    </row>
    <row r="10" spans="1:8" x14ac:dyDescent="0.25">
      <c r="A10" s="3"/>
      <c r="B10" s="3"/>
      <c r="C10" s="3"/>
      <c r="D10" s="3"/>
      <c r="E10" s="3"/>
      <c r="F10" s="31"/>
      <c r="G10" s="32"/>
      <c r="H10" s="9"/>
    </row>
    <row r="11" spans="1:8" x14ac:dyDescent="0.25">
      <c r="A11" s="3"/>
      <c r="B11" s="3"/>
      <c r="C11" s="3"/>
      <c r="D11" s="3"/>
      <c r="E11" s="3"/>
      <c r="F11" s="31"/>
      <c r="G11" s="32"/>
      <c r="H11" s="9"/>
    </row>
    <row r="12" spans="1:8" ht="25.5" x14ac:dyDescent="0.25">
      <c r="A12" s="10" t="s">
        <v>11</v>
      </c>
      <c r="B12" s="10"/>
      <c r="C12" s="10"/>
      <c r="D12" s="10"/>
      <c r="E12" s="11">
        <f>+H7-E14</f>
        <v>-186.6</v>
      </c>
      <c r="F12" s="35" t="s">
        <v>12</v>
      </c>
      <c r="G12" s="35"/>
      <c r="H12" s="28" t="s">
        <v>13</v>
      </c>
    </row>
    <row r="13" spans="1:8" ht="25.5" x14ac:dyDescent="0.25">
      <c r="A13" s="10" t="s">
        <v>14</v>
      </c>
      <c r="B13" s="10"/>
      <c r="C13" s="10"/>
      <c r="D13" s="10"/>
      <c r="E13" s="11">
        <v>0</v>
      </c>
      <c r="F13" s="35"/>
      <c r="G13" s="35"/>
      <c r="H13" s="29"/>
    </row>
    <row r="14" spans="1:8" x14ac:dyDescent="0.25">
      <c r="A14" s="10" t="s">
        <v>15</v>
      </c>
      <c r="B14" s="10"/>
      <c r="C14" s="10"/>
      <c r="D14" s="10"/>
      <c r="E14" s="11">
        <v>186.6</v>
      </c>
      <c r="F14" s="35"/>
      <c r="G14" s="35"/>
      <c r="H14" s="29"/>
    </row>
    <row r="15" spans="1:8" x14ac:dyDescent="0.25">
      <c r="A15" s="12" t="s">
        <v>16</v>
      </c>
      <c r="B15" s="13"/>
      <c r="C15" s="13"/>
      <c r="D15" s="13"/>
      <c r="E15" s="11">
        <v>0</v>
      </c>
      <c r="F15" s="35"/>
      <c r="G15" s="35"/>
      <c r="H15" s="29"/>
    </row>
    <row r="16" spans="1:8" x14ac:dyDescent="0.25">
      <c r="A16" s="12" t="s">
        <v>17</v>
      </c>
      <c r="B16" s="13"/>
      <c r="C16" s="13"/>
      <c r="D16" s="13"/>
      <c r="E16" s="11">
        <v>0</v>
      </c>
      <c r="F16" s="35"/>
      <c r="G16" s="35"/>
      <c r="H16" s="29"/>
    </row>
    <row r="17" spans="1:8" x14ac:dyDescent="0.25">
      <c r="A17" s="12" t="s">
        <v>18</v>
      </c>
      <c r="B17" s="13"/>
      <c r="C17" s="13"/>
      <c r="D17" s="13"/>
      <c r="E17" s="11">
        <v>0</v>
      </c>
      <c r="F17" s="35"/>
      <c r="G17" s="35"/>
      <c r="H17" s="29"/>
    </row>
    <row r="18" spans="1:8" ht="15.75" x14ac:dyDescent="0.25">
      <c r="A18" s="24" t="s">
        <v>19</v>
      </c>
      <c r="B18" s="25"/>
      <c r="C18" s="14"/>
      <c r="D18" s="14"/>
      <c r="E18" s="15">
        <f>+E12+E13+E14+E15+E16+E17</f>
        <v>0</v>
      </c>
      <c r="F18" s="35"/>
      <c r="G18" s="35"/>
      <c r="H18" s="30"/>
    </row>
    <row r="19" spans="1:8" ht="25.5" x14ac:dyDescent="0.25">
      <c r="A19" s="16" t="s">
        <v>20</v>
      </c>
      <c r="B19" s="17"/>
      <c r="C19" s="17"/>
      <c r="D19" s="17"/>
      <c r="E19" s="18"/>
      <c r="F19" s="26">
        <v>44592</v>
      </c>
      <c r="G19" s="23"/>
      <c r="H19" s="23"/>
    </row>
    <row r="20" spans="1:8" ht="25.5" x14ac:dyDescent="0.25">
      <c r="A20" s="16" t="s">
        <v>21</v>
      </c>
      <c r="B20" s="17"/>
      <c r="C20" s="17"/>
      <c r="D20" s="17"/>
      <c r="E20" s="18"/>
      <c r="F20" s="23" t="s">
        <v>22</v>
      </c>
      <c r="G20" s="23"/>
      <c r="H20" s="23"/>
    </row>
    <row r="21" spans="1:8" ht="25.5" x14ac:dyDescent="0.25">
      <c r="A21" s="16" t="s">
        <v>23</v>
      </c>
      <c r="B21" s="17"/>
      <c r="C21" s="17"/>
      <c r="D21" s="17"/>
      <c r="E21" s="18"/>
      <c r="F21" s="23" t="s">
        <v>29</v>
      </c>
      <c r="G21" s="23"/>
      <c r="H21" s="23"/>
    </row>
    <row r="22" spans="1:8" ht="25.5" x14ac:dyDescent="0.25">
      <c r="A22" s="16" t="s">
        <v>24</v>
      </c>
      <c r="B22" s="17"/>
      <c r="C22" s="17"/>
      <c r="D22" s="17"/>
      <c r="E22" s="18"/>
      <c r="F22" s="23" t="s">
        <v>28</v>
      </c>
      <c r="G22" s="23"/>
      <c r="H22" s="23"/>
    </row>
    <row r="23" spans="1:8" ht="38.25" x14ac:dyDescent="0.25">
      <c r="A23" s="16" t="s">
        <v>25</v>
      </c>
      <c r="B23" s="17"/>
      <c r="C23" s="17"/>
      <c r="D23" s="17"/>
      <c r="E23" s="18"/>
      <c r="F23" s="27" t="s">
        <v>30</v>
      </c>
      <c r="G23" s="27"/>
      <c r="H23" s="27"/>
    </row>
    <row r="24" spans="1:8" ht="38.25" x14ac:dyDescent="0.25">
      <c r="A24" s="16" t="s">
        <v>26</v>
      </c>
      <c r="B24" s="17"/>
      <c r="C24" s="17"/>
      <c r="D24" s="17"/>
      <c r="E24" s="18"/>
      <c r="F24" s="23" t="s">
        <v>27</v>
      </c>
      <c r="G24" s="23"/>
      <c r="H24" s="23"/>
    </row>
  </sheetData>
  <mergeCells count="19">
    <mergeCell ref="F6:G6"/>
    <mergeCell ref="A1:H1"/>
    <mergeCell ref="A2:H2"/>
    <mergeCell ref="A3:H3"/>
    <mergeCell ref="F4:G4"/>
    <mergeCell ref="F5:G5"/>
    <mergeCell ref="F7:G7"/>
    <mergeCell ref="F9:G9"/>
    <mergeCell ref="F10:G10"/>
    <mergeCell ref="F11:G11"/>
    <mergeCell ref="F12:G18"/>
    <mergeCell ref="F24:H24"/>
    <mergeCell ref="A18:B18"/>
    <mergeCell ref="F19:H19"/>
    <mergeCell ref="F20:H20"/>
    <mergeCell ref="F21:H21"/>
    <mergeCell ref="F22:H22"/>
    <mergeCell ref="F23:H23"/>
    <mergeCell ref="H12:H18"/>
  </mergeCells>
  <hyperlinks>
    <hyperlink ref="F23" r:id="rId1"/>
  </hyperlinks>
  <pageMargins left="0.7" right="0.7" top="0.75" bottom="0.75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tabSelected="1" workbookViewId="0">
      <selection activeCell="F23" sqref="F23:H23"/>
    </sheetView>
  </sheetViews>
  <sheetFormatPr baseColWidth="10" defaultColWidth="11.42578125" defaultRowHeight="15" x14ac:dyDescent="0.25"/>
  <cols>
    <col min="1" max="1" width="36.5703125" customWidth="1"/>
    <col min="2" max="2" width="20.85546875" customWidth="1"/>
    <col min="3" max="3" width="18.28515625" customWidth="1"/>
    <col min="4" max="4" width="20" customWidth="1"/>
    <col min="5" max="5" width="20.7109375" customWidth="1"/>
    <col min="7" max="7" width="14.5703125" customWidth="1"/>
    <col min="8" max="8" width="19.5703125" customWidth="1"/>
  </cols>
  <sheetData>
    <row r="1" spans="1:8" ht="15.75" x14ac:dyDescent="0.25">
      <c r="A1" s="36" t="s">
        <v>0</v>
      </c>
      <c r="B1" s="36"/>
      <c r="C1" s="36"/>
      <c r="D1" s="36"/>
      <c r="E1" s="36"/>
      <c r="F1" s="36"/>
      <c r="G1" s="36"/>
      <c r="H1" s="36"/>
    </row>
    <row r="2" spans="1:8" ht="15.75" x14ac:dyDescent="0.25">
      <c r="A2" s="36" t="s">
        <v>1</v>
      </c>
      <c r="B2" s="36"/>
      <c r="C2" s="36"/>
      <c r="D2" s="36"/>
      <c r="E2" s="36"/>
      <c r="F2" s="36"/>
      <c r="G2" s="36"/>
      <c r="H2" s="36"/>
    </row>
    <row r="3" spans="1:8" ht="15.75" x14ac:dyDescent="0.25">
      <c r="A3" s="37" t="s">
        <v>2</v>
      </c>
      <c r="B3" s="37"/>
      <c r="C3" s="37"/>
      <c r="D3" s="37"/>
      <c r="E3" s="37"/>
      <c r="F3" s="37"/>
      <c r="G3" s="37"/>
      <c r="H3" s="37"/>
    </row>
    <row r="4" spans="1:8" ht="47.25" x14ac:dyDescent="0.25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33" t="s">
        <v>8</v>
      </c>
      <c r="G4" s="34"/>
      <c r="H4" s="1" t="s">
        <v>9</v>
      </c>
    </row>
    <row r="5" spans="1:8" x14ac:dyDescent="0.25">
      <c r="A5" s="10"/>
      <c r="B5" s="3"/>
      <c r="C5" s="4"/>
      <c r="D5" s="4"/>
      <c r="E5" s="19"/>
      <c r="F5" s="31"/>
      <c r="G5" s="32"/>
      <c r="H5" s="5"/>
    </row>
    <row r="6" spans="1:8" x14ac:dyDescent="0.25">
      <c r="A6" s="2"/>
      <c r="B6" s="3"/>
      <c r="C6" s="4"/>
      <c r="D6" s="4"/>
      <c r="E6" s="3"/>
      <c r="F6" s="31"/>
      <c r="G6" s="32"/>
      <c r="H6" s="5"/>
    </row>
    <row r="7" spans="1:8" ht="15.75" x14ac:dyDescent="0.25">
      <c r="A7" s="6"/>
      <c r="B7" s="3"/>
      <c r="C7" s="4"/>
      <c r="D7" s="4"/>
      <c r="E7" s="3"/>
      <c r="F7" s="31"/>
      <c r="G7" s="32"/>
      <c r="H7" s="7">
        <f>SUM(H5:H6)</f>
        <v>0</v>
      </c>
    </row>
    <row r="8" spans="1:8" x14ac:dyDescent="0.25">
      <c r="A8" s="8" t="s">
        <v>10</v>
      </c>
      <c r="B8" s="8"/>
      <c r="C8" s="8"/>
      <c r="D8" s="8"/>
      <c r="E8" s="8"/>
      <c r="F8" s="8"/>
      <c r="G8" s="8"/>
      <c r="H8" s="8"/>
    </row>
    <row r="9" spans="1:8" ht="47.25" x14ac:dyDescent="0.25">
      <c r="A9" s="1" t="s">
        <v>3</v>
      </c>
      <c r="B9" s="1" t="s">
        <v>4</v>
      </c>
      <c r="C9" s="1" t="s">
        <v>5</v>
      </c>
      <c r="D9" s="1" t="s">
        <v>6</v>
      </c>
      <c r="E9" s="1" t="s">
        <v>7</v>
      </c>
      <c r="F9" s="33" t="s">
        <v>8</v>
      </c>
      <c r="G9" s="34"/>
      <c r="H9" s="1" t="s">
        <v>9</v>
      </c>
    </row>
    <row r="10" spans="1:8" x14ac:dyDescent="0.25">
      <c r="A10" s="3"/>
      <c r="B10" s="3"/>
      <c r="C10" s="3"/>
      <c r="D10" s="3"/>
      <c r="E10" s="3"/>
      <c r="F10" s="31"/>
      <c r="G10" s="32"/>
      <c r="H10" s="9"/>
    </row>
    <row r="11" spans="1:8" x14ac:dyDescent="0.25">
      <c r="A11" s="3"/>
      <c r="B11" s="3"/>
      <c r="C11" s="3"/>
      <c r="D11" s="3"/>
      <c r="E11" s="3"/>
      <c r="F11" s="31"/>
      <c r="G11" s="32"/>
      <c r="H11" s="9"/>
    </row>
    <row r="12" spans="1:8" ht="25.5" x14ac:dyDescent="0.25">
      <c r="A12" s="10" t="s">
        <v>11</v>
      </c>
      <c r="B12" s="10"/>
      <c r="C12" s="10"/>
      <c r="D12" s="10"/>
      <c r="E12" s="11">
        <f>+H7-E14</f>
        <v>-186.6</v>
      </c>
      <c r="F12" s="35" t="s">
        <v>12</v>
      </c>
      <c r="G12" s="35"/>
      <c r="H12" s="28" t="s">
        <v>13</v>
      </c>
    </row>
    <row r="13" spans="1:8" ht="25.5" x14ac:dyDescent="0.25">
      <c r="A13" s="10" t="s">
        <v>14</v>
      </c>
      <c r="B13" s="10"/>
      <c r="C13" s="10"/>
      <c r="D13" s="10"/>
      <c r="E13" s="11">
        <v>0</v>
      </c>
      <c r="F13" s="35"/>
      <c r="G13" s="35"/>
      <c r="H13" s="29"/>
    </row>
    <row r="14" spans="1:8" x14ac:dyDescent="0.25">
      <c r="A14" s="10" t="s">
        <v>15</v>
      </c>
      <c r="B14" s="10"/>
      <c r="C14" s="10"/>
      <c r="D14" s="10"/>
      <c r="E14" s="11">
        <v>186.6</v>
      </c>
      <c r="F14" s="35"/>
      <c r="G14" s="35"/>
      <c r="H14" s="29"/>
    </row>
    <row r="15" spans="1:8" x14ac:dyDescent="0.25">
      <c r="A15" s="12" t="s">
        <v>16</v>
      </c>
      <c r="B15" s="13"/>
      <c r="C15" s="13"/>
      <c r="D15" s="13"/>
      <c r="E15" s="11">
        <v>0</v>
      </c>
      <c r="F15" s="35"/>
      <c r="G15" s="35"/>
      <c r="H15" s="29"/>
    </row>
    <row r="16" spans="1:8" x14ac:dyDescent="0.25">
      <c r="A16" s="12" t="s">
        <v>17</v>
      </c>
      <c r="B16" s="13"/>
      <c r="C16" s="13"/>
      <c r="D16" s="13"/>
      <c r="E16" s="11">
        <v>0</v>
      </c>
      <c r="F16" s="35"/>
      <c r="G16" s="35"/>
      <c r="H16" s="29"/>
    </row>
    <row r="17" spans="1:8" x14ac:dyDescent="0.25">
      <c r="A17" s="12" t="s">
        <v>18</v>
      </c>
      <c r="B17" s="13"/>
      <c r="C17" s="13"/>
      <c r="D17" s="13"/>
      <c r="E17" s="11">
        <v>0</v>
      </c>
      <c r="F17" s="35"/>
      <c r="G17" s="35"/>
      <c r="H17" s="29"/>
    </row>
    <row r="18" spans="1:8" ht="15.75" x14ac:dyDescent="0.25">
      <c r="A18" s="24" t="s">
        <v>19</v>
      </c>
      <c r="B18" s="25"/>
      <c r="C18" s="14"/>
      <c r="D18" s="14"/>
      <c r="E18" s="15">
        <f>+E12+E13+E14+E15+E16+E17</f>
        <v>0</v>
      </c>
      <c r="F18" s="35"/>
      <c r="G18" s="35"/>
      <c r="H18" s="30"/>
    </row>
    <row r="19" spans="1:8" ht="25.5" x14ac:dyDescent="0.25">
      <c r="A19" s="16" t="s">
        <v>20</v>
      </c>
      <c r="B19" s="17"/>
      <c r="C19" s="17"/>
      <c r="D19" s="17"/>
      <c r="E19" s="18"/>
      <c r="F19" s="26">
        <v>44865</v>
      </c>
      <c r="G19" s="23"/>
      <c r="H19" s="23"/>
    </row>
    <row r="20" spans="1:8" ht="25.5" x14ac:dyDescent="0.25">
      <c r="A20" s="16" t="s">
        <v>21</v>
      </c>
      <c r="B20" s="17"/>
      <c r="C20" s="17"/>
      <c r="D20" s="17"/>
      <c r="E20" s="18"/>
      <c r="F20" s="23" t="s">
        <v>22</v>
      </c>
      <c r="G20" s="23"/>
      <c r="H20" s="23"/>
    </row>
    <row r="21" spans="1:8" ht="25.5" x14ac:dyDescent="0.25">
      <c r="A21" s="16" t="s">
        <v>23</v>
      </c>
      <c r="B21" s="17"/>
      <c r="C21" s="17"/>
      <c r="D21" s="17"/>
      <c r="E21" s="18"/>
      <c r="F21" s="23" t="s">
        <v>29</v>
      </c>
      <c r="G21" s="23"/>
      <c r="H21" s="23"/>
    </row>
    <row r="22" spans="1:8" ht="25.5" x14ac:dyDescent="0.25">
      <c r="A22" s="16" t="s">
        <v>24</v>
      </c>
      <c r="B22" s="17"/>
      <c r="C22" s="17"/>
      <c r="D22" s="17"/>
      <c r="E22" s="18"/>
      <c r="F22" s="23" t="s">
        <v>28</v>
      </c>
      <c r="G22" s="23"/>
      <c r="H22" s="23"/>
    </row>
    <row r="23" spans="1:8" ht="38.25" x14ac:dyDescent="0.25">
      <c r="A23" s="16" t="s">
        <v>25</v>
      </c>
      <c r="B23" s="17"/>
      <c r="C23" s="17"/>
      <c r="D23" s="17"/>
      <c r="E23" s="18"/>
      <c r="F23" s="27" t="s">
        <v>30</v>
      </c>
      <c r="G23" s="27"/>
      <c r="H23" s="27"/>
    </row>
    <row r="24" spans="1:8" ht="38.25" x14ac:dyDescent="0.25">
      <c r="A24" s="16" t="s">
        <v>26</v>
      </c>
      <c r="B24" s="17"/>
      <c r="C24" s="17"/>
      <c r="D24" s="17"/>
      <c r="E24" s="18"/>
      <c r="F24" s="23" t="s">
        <v>27</v>
      </c>
      <c r="G24" s="23"/>
      <c r="H24" s="23"/>
    </row>
  </sheetData>
  <mergeCells count="19">
    <mergeCell ref="F24:H24"/>
    <mergeCell ref="A18:B18"/>
    <mergeCell ref="F19:H19"/>
    <mergeCell ref="F20:H20"/>
    <mergeCell ref="F21:H21"/>
    <mergeCell ref="F22:H22"/>
    <mergeCell ref="F23:H23"/>
    <mergeCell ref="H12:H18"/>
    <mergeCell ref="F7:G7"/>
    <mergeCell ref="F9:G9"/>
    <mergeCell ref="F10:G10"/>
    <mergeCell ref="F11:G11"/>
    <mergeCell ref="F12:G18"/>
    <mergeCell ref="F6:G6"/>
    <mergeCell ref="A1:H1"/>
    <mergeCell ref="A2:H2"/>
    <mergeCell ref="A3:H3"/>
    <mergeCell ref="F4:G4"/>
    <mergeCell ref="F5:G5"/>
  </mergeCells>
  <hyperlinks>
    <hyperlink ref="F23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D23" sqref="D23"/>
    </sheetView>
  </sheetViews>
  <sheetFormatPr baseColWidth="10" defaultColWidth="11.42578125" defaultRowHeight="15" x14ac:dyDescent="0.25"/>
  <cols>
    <col min="1" max="1" width="36.5703125" customWidth="1"/>
    <col min="2" max="2" width="20.85546875" customWidth="1"/>
    <col min="3" max="3" width="18.28515625" customWidth="1"/>
    <col min="4" max="4" width="20" customWidth="1"/>
    <col min="5" max="5" width="20.7109375" customWidth="1"/>
    <col min="7" max="7" width="14.5703125" customWidth="1"/>
    <col min="8" max="8" width="19.5703125" customWidth="1"/>
  </cols>
  <sheetData>
    <row r="1" spans="1:8" ht="15.75" x14ac:dyDescent="0.25">
      <c r="A1" s="36" t="s">
        <v>0</v>
      </c>
      <c r="B1" s="36"/>
      <c r="C1" s="36"/>
      <c r="D1" s="36"/>
      <c r="E1" s="36"/>
      <c r="F1" s="36"/>
      <c r="G1" s="36"/>
      <c r="H1" s="36"/>
    </row>
    <row r="2" spans="1:8" ht="15.75" x14ac:dyDescent="0.25">
      <c r="A2" s="36" t="s">
        <v>1</v>
      </c>
      <c r="B2" s="36"/>
      <c r="C2" s="36"/>
      <c r="D2" s="36"/>
      <c r="E2" s="36"/>
      <c r="F2" s="36"/>
      <c r="G2" s="36"/>
      <c r="H2" s="36"/>
    </row>
    <row r="3" spans="1:8" ht="15.75" x14ac:dyDescent="0.25">
      <c r="A3" s="37" t="s">
        <v>2</v>
      </c>
      <c r="B3" s="37"/>
      <c r="C3" s="37"/>
      <c r="D3" s="37"/>
      <c r="E3" s="37"/>
      <c r="F3" s="37"/>
      <c r="G3" s="37"/>
      <c r="H3" s="37"/>
    </row>
    <row r="4" spans="1:8" ht="47.25" x14ac:dyDescent="0.25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33" t="s">
        <v>8</v>
      </c>
      <c r="G4" s="34"/>
      <c r="H4" s="1" t="s">
        <v>9</v>
      </c>
    </row>
    <row r="5" spans="1:8" x14ac:dyDescent="0.25">
      <c r="A5" s="10"/>
      <c r="B5" s="3"/>
      <c r="C5" s="4"/>
      <c r="D5" s="4"/>
      <c r="E5" s="19"/>
      <c r="F5" s="31"/>
      <c r="G5" s="32"/>
      <c r="H5" s="5"/>
    </row>
    <row r="6" spans="1:8" x14ac:dyDescent="0.25">
      <c r="A6" s="2"/>
      <c r="B6" s="3"/>
      <c r="C6" s="4"/>
      <c r="D6" s="4"/>
      <c r="E6" s="3"/>
      <c r="F6" s="31"/>
      <c r="G6" s="32"/>
      <c r="H6" s="5"/>
    </row>
    <row r="7" spans="1:8" ht="15.75" x14ac:dyDescent="0.25">
      <c r="A7" s="6"/>
      <c r="B7" s="3"/>
      <c r="C7" s="4"/>
      <c r="D7" s="4"/>
      <c r="E7" s="3"/>
      <c r="F7" s="31"/>
      <c r="G7" s="32"/>
      <c r="H7" s="7">
        <f>SUM(H5:H6)</f>
        <v>0</v>
      </c>
    </row>
    <row r="8" spans="1:8" x14ac:dyDescent="0.25">
      <c r="A8" s="8" t="s">
        <v>10</v>
      </c>
      <c r="B8" s="8"/>
      <c r="C8" s="8"/>
      <c r="D8" s="8"/>
      <c r="E8" s="8"/>
      <c r="F8" s="8"/>
      <c r="G8" s="8"/>
      <c r="H8" s="8"/>
    </row>
    <row r="9" spans="1:8" ht="47.25" x14ac:dyDescent="0.25">
      <c r="A9" s="1" t="s">
        <v>3</v>
      </c>
      <c r="B9" s="1" t="s">
        <v>4</v>
      </c>
      <c r="C9" s="1" t="s">
        <v>5</v>
      </c>
      <c r="D9" s="1" t="s">
        <v>6</v>
      </c>
      <c r="E9" s="1" t="s">
        <v>7</v>
      </c>
      <c r="F9" s="33" t="s">
        <v>8</v>
      </c>
      <c r="G9" s="34"/>
      <c r="H9" s="1" t="s">
        <v>9</v>
      </c>
    </row>
    <row r="10" spans="1:8" x14ac:dyDescent="0.25">
      <c r="A10" s="3"/>
      <c r="B10" s="3"/>
      <c r="C10" s="3"/>
      <c r="D10" s="3"/>
      <c r="E10" s="3"/>
      <c r="F10" s="31"/>
      <c r="G10" s="32"/>
      <c r="H10" s="9"/>
    </row>
    <row r="11" spans="1:8" x14ac:dyDescent="0.25">
      <c r="A11" s="3"/>
      <c r="B11" s="3"/>
      <c r="C11" s="3"/>
      <c r="D11" s="3"/>
      <c r="E11" s="3"/>
      <c r="F11" s="31"/>
      <c r="G11" s="32"/>
      <c r="H11" s="9"/>
    </row>
    <row r="12" spans="1:8" ht="25.5" x14ac:dyDescent="0.25">
      <c r="A12" s="10" t="s">
        <v>11</v>
      </c>
      <c r="B12" s="10"/>
      <c r="C12" s="10"/>
      <c r="D12" s="10"/>
      <c r="E12" s="11">
        <f>+H7-E14</f>
        <v>-186.6</v>
      </c>
      <c r="F12" s="35" t="s">
        <v>12</v>
      </c>
      <c r="G12" s="35"/>
      <c r="H12" s="28" t="s">
        <v>13</v>
      </c>
    </row>
    <row r="13" spans="1:8" ht="25.5" x14ac:dyDescent="0.25">
      <c r="A13" s="10" t="s">
        <v>14</v>
      </c>
      <c r="B13" s="10"/>
      <c r="C13" s="10"/>
      <c r="D13" s="10"/>
      <c r="E13" s="11">
        <v>0</v>
      </c>
      <c r="F13" s="35"/>
      <c r="G13" s="35"/>
      <c r="H13" s="29"/>
    </row>
    <row r="14" spans="1:8" x14ac:dyDescent="0.25">
      <c r="A14" s="10" t="s">
        <v>15</v>
      </c>
      <c r="B14" s="10"/>
      <c r="C14" s="10"/>
      <c r="D14" s="10"/>
      <c r="E14" s="11">
        <v>186.6</v>
      </c>
      <c r="F14" s="35"/>
      <c r="G14" s="35"/>
      <c r="H14" s="29"/>
    </row>
    <row r="15" spans="1:8" x14ac:dyDescent="0.25">
      <c r="A15" s="12" t="s">
        <v>16</v>
      </c>
      <c r="B15" s="13"/>
      <c r="C15" s="13"/>
      <c r="D15" s="13"/>
      <c r="E15" s="11">
        <v>0</v>
      </c>
      <c r="F15" s="35"/>
      <c r="G15" s="35"/>
      <c r="H15" s="29"/>
    </row>
    <row r="16" spans="1:8" x14ac:dyDescent="0.25">
      <c r="A16" s="12" t="s">
        <v>17</v>
      </c>
      <c r="B16" s="13"/>
      <c r="C16" s="13"/>
      <c r="D16" s="13"/>
      <c r="E16" s="11">
        <v>0</v>
      </c>
      <c r="F16" s="35"/>
      <c r="G16" s="35"/>
      <c r="H16" s="29"/>
    </row>
    <row r="17" spans="1:8" x14ac:dyDescent="0.25">
      <c r="A17" s="12" t="s">
        <v>18</v>
      </c>
      <c r="B17" s="13"/>
      <c r="C17" s="13"/>
      <c r="D17" s="13"/>
      <c r="E17" s="11">
        <v>0</v>
      </c>
      <c r="F17" s="35"/>
      <c r="G17" s="35"/>
      <c r="H17" s="29"/>
    </row>
    <row r="18" spans="1:8" ht="15.75" x14ac:dyDescent="0.25">
      <c r="A18" s="24" t="s">
        <v>19</v>
      </c>
      <c r="B18" s="25"/>
      <c r="C18" s="14"/>
      <c r="D18" s="14"/>
      <c r="E18" s="15">
        <f>+E12+E13+E14+E15+E16+E17</f>
        <v>0</v>
      </c>
      <c r="F18" s="35"/>
      <c r="G18" s="35"/>
      <c r="H18" s="30"/>
    </row>
    <row r="19" spans="1:8" ht="25.5" x14ac:dyDescent="0.25">
      <c r="A19" s="16" t="s">
        <v>20</v>
      </c>
      <c r="B19" s="17"/>
      <c r="C19" s="17"/>
      <c r="D19" s="17"/>
      <c r="E19" s="18"/>
      <c r="F19" s="26">
        <v>44620</v>
      </c>
      <c r="G19" s="23"/>
      <c r="H19" s="23"/>
    </row>
    <row r="20" spans="1:8" ht="25.5" x14ac:dyDescent="0.25">
      <c r="A20" s="16" t="s">
        <v>21</v>
      </c>
      <c r="B20" s="17"/>
      <c r="C20" s="17"/>
      <c r="D20" s="17"/>
      <c r="E20" s="18"/>
      <c r="F20" s="23" t="s">
        <v>22</v>
      </c>
      <c r="G20" s="23"/>
      <c r="H20" s="23"/>
    </row>
    <row r="21" spans="1:8" ht="25.5" x14ac:dyDescent="0.25">
      <c r="A21" s="16" t="s">
        <v>23</v>
      </c>
      <c r="B21" s="17"/>
      <c r="C21" s="17"/>
      <c r="D21" s="17"/>
      <c r="E21" s="18"/>
      <c r="F21" s="23" t="s">
        <v>29</v>
      </c>
      <c r="G21" s="23"/>
      <c r="H21" s="23"/>
    </row>
    <row r="22" spans="1:8" ht="25.5" x14ac:dyDescent="0.25">
      <c r="A22" s="16" t="s">
        <v>24</v>
      </c>
      <c r="B22" s="17"/>
      <c r="C22" s="17"/>
      <c r="D22" s="17"/>
      <c r="E22" s="18"/>
      <c r="F22" s="23" t="s">
        <v>28</v>
      </c>
      <c r="G22" s="23"/>
      <c r="H22" s="23"/>
    </row>
    <row r="23" spans="1:8" ht="38.25" x14ac:dyDescent="0.25">
      <c r="A23" s="16" t="s">
        <v>25</v>
      </c>
      <c r="B23" s="17"/>
      <c r="C23" s="17"/>
      <c r="D23" s="17"/>
      <c r="E23" s="18"/>
      <c r="F23" s="27" t="s">
        <v>30</v>
      </c>
      <c r="G23" s="27"/>
      <c r="H23" s="27"/>
    </row>
    <row r="24" spans="1:8" ht="38.25" x14ac:dyDescent="0.25">
      <c r="A24" s="16" t="s">
        <v>26</v>
      </c>
      <c r="B24" s="17"/>
      <c r="C24" s="17"/>
      <c r="D24" s="17"/>
      <c r="E24" s="18"/>
      <c r="F24" s="23" t="s">
        <v>27</v>
      </c>
      <c r="G24" s="23"/>
      <c r="H24" s="23"/>
    </row>
  </sheetData>
  <mergeCells count="19">
    <mergeCell ref="F6:G6"/>
    <mergeCell ref="A1:H1"/>
    <mergeCell ref="A2:H2"/>
    <mergeCell ref="A3:H3"/>
    <mergeCell ref="F4:G4"/>
    <mergeCell ref="F5:G5"/>
    <mergeCell ref="F7:G7"/>
    <mergeCell ref="F9:G9"/>
    <mergeCell ref="F10:G10"/>
    <mergeCell ref="F11:G11"/>
    <mergeCell ref="F12:G18"/>
    <mergeCell ref="F24:H24"/>
    <mergeCell ref="A18:B18"/>
    <mergeCell ref="F19:H19"/>
    <mergeCell ref="F20:H20"/>
    <mergeCell ref="F21:H21"/>
    <mergeCell ref="F22:H22"/>
    <mergeCell ref="F23:H23"/>
    <mergeCell ref="H12:H18"/>
  </mergeCells>
  <hyperlinks>
    <hyperlink ref="F23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F19" sqref="F19:H19"/>
    </sheetView>
  </sheetViews>
  <sheetFormatPr baseColWidth="10" defaultColWidth="11.42578125" defaultRowHeight="15" x14ac:dyDescent="0.25"/>
  <cols>
    <col min="1" max="1" width="36.5703125" customWidth="1"/>
    <col min="2" max="2" width="20.85546875" customWidth="1"/>
    <col min="3" max="3" width="18.28515625" customWidth="1"/>
    <col min="4" max="4" width="20" customWidth="1"/>
    <col min="5" max="5" width="20.7109375" customWidth="1"/>
    <col min="7" max="7" width="14.5703125" customWidth="1"/>
    <col min="8" max="8" width="19.5703125" customWidth="1"/>
  </cols>
  <sheetData>
    <row r="1" spans="1:8" ht="15.75" x14ac:dyDescent="0.25">
      <c r="A1" s="36" t="s">
        <v>0</v>
      </c>
      <c r="B1" s="36"/>
      <c r="C1" s="36"/>
      <c r="D1" s="36"/>
      <c r="E1" s="36"/>
      <c r="F1" s="36"/>
      <c r="G1" s="36"/>
      <c r="H1" s="36"/>
    </row>
    <row r="2" spans="1:8" ht="15.75" x14ac:dyDescent="0.25">
      <c r="A2" s="36" t="s">
        <v>1</v>
      </c>
      <c r="B2" s="36"/>
      <c r="C2" s="36"/>
      <c r="D2" s="36"/>
      <c r="E2" s="36"/>
      <c r="F2" s="36"/>
      <c r="G2" s="36"/>
      <c r="H2" s="36"/>
    </row>
    <row r="3" spans="1:8" ht="15.75" x14ac:dyDescent="0.25">
      <c r="A3" s="37" t="s">
        <v>2</v>
      </c>
      <c r="B3" s="37"/>
      <c r="C3" s="37"/>
      <c r="D3" s="37"/>
      <c r="E3" s="37"/>
      <c r="F3" s="37"/>
      <c r="G3" s="37"/>
      <c r="H3" s="37"/>
    </row>
    <row r="4" spans="1:8" ht="47.25" x14ac:dyDescent="0.25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33" t="s">
        <v>8</v>
      </c>
      <c r="G4" s="34"/>
      <c r="H4" s="1" t="s">
        <v>9</v>
      </c>
    </row>
    <row r="5" spans="1:8" x14ac:dyDescent="0.25">
      <c r="A5" s="10"/>
      <c r="B5" s="3"/>
      <c r="C5" s="4"/>
      <c r="D5" s="4"/>
      <c r="E5" s="19"/>
      <c r="F5" s="31"/>
      <c r="G5" s="32"/>
      <c r="H5" s="5"/>
    </row>
    <row r="6" spans="1:8" x14ac:dyDescent="0.25">
      <c r="A6" s="2"/>
      <c r="B6" s="3"/>
      <c r="C6" s="4"/>
      <c r="D6" s="4"/>
      <c r="E6" s="3"/>
      <c r="F6" s="31"/>
      <c r="G6" s="32"/>
      <c r="H6" s="5"/>
    </row>
    <row r="7" spans="1:8" ht="15.75" x14ac:dyDescent="0.25">
      <c r="A7" s="6"/>
      <c r="B7" s="3"/>
      <c r="C7" s="4"/>
      <c r="D7" s="4"/>
      <c r="E7" s="3"/>
      <c r="F7" s="31"/>
      <c r="G7" s="32"/>
      <c r="H7" s="7">
        <f>SUM(H5:H6)</f>
        <v>0</v>
      </c>
    </row>
    <row r="8" spans="1:8" x14ac:dyDescent="0.25">
      <c r="A8" s="8" t="s">
        <v>10</v>
      </c>
      <c r="B8" s="8"/>
      <c r="C8" s="8"/>
      <c r="D8" s="8"/>
      <c r="E8" s="8"/>
      <c r="F8" s="8"/>
      <c r="G8" s="8"/>
      <c r="H8" s="8"/>
    </row>
    <row r="9" spans="1:8" ht="47.25" x14ac:dyDescent="0.25">
      <c r="A9" s="1" t="s">
        <v>3</v>
      </c>
      <c r="B9" s="1" t="s">
        <v>4</v>
      </c>
      <c r="C9" s="1" t="s">
        <v>5</v>
      </c>
      <c r="D9" s="1" t="s">
        <v>6</v>
      </c>
      <c r="E9" s="1" t="s">
        <v>7</v>
      </c>
      <c r="F9" s="33" t="s">
        <v>8</v>
      </c>
      <c r="G9" s="34"/>
      <c r="H9" s="1" t="s">
        <v>9</v>
      </c>
    </row>
    <row r="10" spans="1:8" x14ac:dyDescent="0.25">
      <c r="A10" s="3"/>
      <c r="B10" s="3"/>
      <c r="C10" s="3"/>
      <c r="D10" s="3"/>
      <c r="E10" s="3"/>
      <c r="F10" s="31"/>
      <c r="G10" s="32"/>
      <c r="H10" s="9"/>
    </row>
    <row r="11" spans="1:8" x14ac:dyDescent="0.25">
      <c r="A11" s="3"/>
      <c r="B11" s="3"/>
      <c r="C11" s="3"/>
      <c r="D11" s="3"/>
      <c r="E11" s="3"/>
      <c r="F11" s="31"/>
      <c r="G11" s="32"/>
      <c r="H11" s="9"/>
    </row>
    <row r="12" spans="1:8" ht="25.5" x14ac:dyDescent="0.25">
      <c r="A12" s="10" t="s">
        <v>11</v>
      </c>
      <c r="B12" s="10"/>
      <c r="C12" s="10"/>
      <c r="D12" s="10"/>
      <c r="E12" s="11">
        <f>+H7-E14</f>
        <v>-186.6</v>
      </c>
      <c r="F12" s="35" t="s">
        <v>12</v>
      </c>
      <c r="G12" s="35"/>
      <c r="H12" s="28" t="s">
        <v>13</v>
      </c>
    </row>
    <row r="13" spans="1:8" ht="25.5" x14ac:dyDescent="0.25">
      <c r="A13" s="10" t="s">
        <v>14</v>
      </c>
      <c r="B13" s="10"/>
      <c r="C13" s="10"/>
      <c r="D13" s="10"/>
      <c r="E13" s="11">
        <v>0</v>
      </c>
      <c r="F13" s="35"/>
      <c r="G13" s="35"/>
      <c r="H13" s="29"/>
    </row>
    <row r="14" spans="1:8" x14ac:dyDescent="0.25">
      <c r="A14" s="10" t="s">
        <v>15</v>
      </c>
      <c r="B14" s="10"/>
      <c r="C14" s="10"/>
      <c r="D14" s="10"/>
      <c r="E14" s="11">
        <v>186.6</v>
      </c>
      <c r="F14" s="35"/>
      <c r="G14" s="35"/>
      <c r="H14" s="29"/>
    </row>
    <row r="15" spans="1:8" x14ac:dyDescent="0.25">
      <c r="A15" s="12" t="s">
        <v>16</v>
      </c>
      <c r="B15" s="13"/>
      <c r="C15" s="13"/>
      <c r="D15" s="13"/>
      <c r="E15" s="11">
        <v>0</v>
      </c>
      <c r="F15" s="35"/>
      <c r="G15" s="35"/>
      <c r="H15" s="29"/>
    </row>
    <row r="16" spans="1:8" x14ac:dyDescent="0.25">
      <c r="A16" s="12" t="s">
        <v>17</v>
      </c>
      <c r="B16" s="13"/>
      <c r="C16" s="13"/>
      <c r="D16" s="13"/>
      <c r="E16" s="11">
        <v>0</v>
      </c>
      <c r="F16" s="35"/>
      <c r="G16" s="35"/>
      <c r="H16" s="29"/>
    </row>
    <row r="17" spans="1:8" x14ac:dyDescent="0.25">
      <c r="A17" s="12" t="s">
        <v>18</v>
      </c>
      <c r="B17" s="13"/>
      <c r="C17" s="13"/>
      <c r="D17" s="13"/>
      <c r="E17" s="11">
        <v>0</v>
      </c>
      <c r="F17" s="35"/>
      <c r="G17" s="35"/>
      <c r="H17" s="29"/>
    </row>
    <row r="18" spans="1:8" ht="15.75" x14ac:dyDescent="0.25">
      <c r="A18" s="24" t="s">
        <v>19</v>
      </c>
      <c r="B18" s="25"/>
      <c r="C18" s="14"/>
      <c r="D18" s="14"/>
      <c r="E18" s="15">
        <f>+E12+E13+E14+E15+E16+E17</f>
        <v>0</v>
      </c>
      <c r="F18" s="35"/>
      <c r="G18" s="35"/>
      <c r="H18" s="30"/>
    </row>
    <row r="19" spans="1:8" ht="25.5" x14ac:dyDescent="0.25">
      <c r="A19" s="16" t="s">
        <v>20</v>
      </c>
      <c r="B19" s="17"/>
      <c r="C19" s="17"/>
      <c r="D19" s="17"/>
      <c r="E19" s="18"/>
      <c r="F19" s="26">
        <v>44651</v>
      </c>
      <c r="G19" s="23"/>
      <c r="H19" s="23"/>
    </row>
    <row r="20" spans="1:8" ht="25.5" x14ac:dyDescent="0.25">
      <c r="A20" s="16" t="s">
        <v>21</v>
      </c>
      <c r="B20" s="17"/>
      <c r="C20" s="17"/>
      <c r="D20" s="17"/>
      <c r="E20" s="18"/>
      <c r="F20" s="23" t="s">
        <v>22</v>
      </c>
      <c r="G20" s="23"/>
      <c r="H20" s="23"/>
    </row>
    <row r="21" spans="1:8" ht="25.5" x14ac:dyDescent="0.25">
      <c r="A21" s="16" t="s">
        <v>23</v>
      </c>
      <c r="B21" s="17"/>
      <c r="C21" s="17"/>
      <c r="D21" s="17"/>
      <c r="E21" s="18"/>
      <c r="F21" s="23" t="s">
        <v>29</v>
      </c>
      <c r="G21" s="23"/>
      <c r="H21" s="23"/>
    </row>
    <row r="22" spans="1:8" ht="25.5" x14ac:dyDescent="0.25">
      <c r="A22" s="16" t="s">
        <v>24</v>
      </c>
      <c r="B22" s="17"/>
      <c r="C22" s="17"/>
      <c r="D22" s="17"/>
      <c r="E22" s="18"/>
      <c r="F22" s="23" t="s">
        <v>28</v>
      </c>
      <c r="G22" s="23"/>
      <c r="H22" s="23"/>
    </row>
    <row r="23" spans="1:8" ht="38.25" x14ac:dyDescent="0.25">
      <c r="A23" s="16" t="s">
        <v>25</v>
      </c>
      <c r="B23" s="17"/>
      <c r="C23" s="17"/>
      <c r="D23" s="17"/>
      <c r="E23" s="18"/>
      <c r="F23" s="27" t="s">
        <v>30</v>
      </c>
      <c r="G23" s="27"/>
      <c r="H23" s="27"/>
    </row>
    <row r="24" spans="1:8" ht="38.25" x14ac:dyDescent="0.25">
      <c r="A24" s="16" t="s">
        <v>26</v>
      </c>
      <c r="B24" s="17"/>
      <c r="C24" s="17"/>
      <c r="D24" s="17"/>
      <c r="E24" s="18"/>
      <c r="F24" s="23" t="s">
        <v>27</v>
      </c>
      <c r="G24" s="23"/>
      <c r="H24" s="23"/>
    </row>
  </sheetData>
  <mergeCells count="19">
    <mergeCell ref="F24:H24"/>
    <mergeCell ref="A18:B18"/>
    <mergeCell ref="F19:H19"/>
    <mergeCell ref="F20:H20"/>
    <mergeCell ref="F21:H21"/>
    <mergeCell ref="F22:H22"/>
    <mergeCell ref="F23:H23"/>
    <mergeCell ref="H12:H18"/>
    <mergeCell ref="F7:G7"/>
    <mergeCell ref="F9:G9"/>
    <mergeCell ref="F10:G10"/>
    <mergeCell ref="F11:G11"/>
    <mergeCell ref="F12:G18"/>
    <mergeCell ref="F6:G6"/>
    <mergeCell ref="A1:H1"/>
    <mergeCell ref="A2:H2"/>
    <mergeCell ref="A3:H3"/>
    <mergeCell ref="F4:G4"/>
    <mergeCell ref="F5:G5"/>
  </mergeCells>
  <hyperlinks>
    <hyperlink ref="F23" r:id="rId1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F19" sqref="F19:H19"/>
    </sheetView>
  </sheetViews>
  <sheetFormatPr baseColWidth="10" defaultColWidth="11.42578125" defaultRowHeight="15" x14ac:dyDescent="0.25"/>
  <cols>
    <col min="1" max="1" width="36.5703125" customWidth="1"/>
    <col min="2" max="2" width="20.85546875" customWidth="1"/>
    <col min="3" max="3" width="18.28515625" customWidth="1"/>
    <col min="4" max="4" width="20" customWidth="1"/>
    <col min="5" max="5" width="20.7109375" customWidth="1"/>
    <col min="7" max="7" width="14.5703125" customWidth="1"/>
    <col min="8" max="8" width="19.5703125" customWidth="1"/>
  </cols>
  <sheetData>
    <row r="1" spans="1:8" ht="15.75" x14ac:dyDescent="0.25">
      <c r="A1" s="36" t="s">
        <v>0</v>
      </c>
      <c r="B1" s="36"/>
      <c r="C1" s="36"/>
      <c r="D1" s="36"/>
      <c r="E1" s="36"/>
      <c r="F1" s="36"/>
      <c r="G1" s="36"/>
      <c r="H1" s="36"/>
    </row>
    <row r="2" spans="1:8" ht="15.75" x14ac:dyDescent="0.25">
      <c r="A2" s="36" t="s">
        <v>1</v>
      </c>
      <c r="B2" s="36"/>
      <c r="C2" s="36"/>
      <c r="D2" s="36"/>
      <c r="E2" s="36"/>
      <c r="F2" s="36"/>
      <c r="G2" s="36"/>
      <c r="H2" s="36"/>
    </row>
    <row r="3" spans="1:8" ht="15.75" x14ac:dyDescent="0.25">
      <c r="A3" s="37" t="s">
        <v>2</v>
      </c>
      <c r="B3" s="37"/>
      <c r="C3" s="37"/>
      <c r="D3" s="37"/>
      <c r="E3" s="37"/>
      <c r="F3" s="37"/>
      <c r="G3" s="37"/>
      <c r="H3" s="37"/>
    </row>
    <row r="4" spans="1:8" ht="47.25" x14ac:dyDescent="0.25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33" t="s">
        <v>8</v>
      </c>
      <c r="G4" s="34"/>
      <c r="H4" s="1" t="s">
        <v>9</v>
      </c>
    </row>
    <row r="5" spans="1:8" x14ac:dyDescent="0.25">
      <c r="A5" s="10"/>
      <c r="B5" s="3"/>
      <c r="C5" s="4"/>
      <c r="D5" s="4"/>
      <c r="E5" s="19"/>
      <c r="F5" s="31"/>
      <c r="G5" s="32"/>
      <c r="H5" s="5"/>
    </row>
    <row r="6" spans="1:8" x14ac:dyDescent="0.25">
      <c r="A6" s="2"/>
      <c r="B6" s="3"/>
      <c r="C6" s="4"/>
      <c r="D6" s="4"/>
      <c r="E6" s="3"/>
      <c r="F6" s="31"/>
      <c r="G6" s="32"/>
      <c r="H6" s="5"/>
    </row>
    <row r="7" spans="1:8" ht="15.75" x14ac:dyDescent="0.25">
      <c r="A7" s="6"/>
      <c r="B7" s="3"/>
      <c r="C7" s="4"/>
      <c r="D7" s="4"/>
      <c r="E7" s="3"/>
      <c r="F7" s="31"/>
      <c r="G7" s="32"/>
      <c r="H7" s="7">
        <f>SUM(H5:H6)</f>
        <v>0</v>
      </c>
    </row>
    <row r="8" spans="1:8" x14ac:dyDescent="0.25">
      <c r="A8" s="8" t="s">
        <v>10</v>
      </c>
      <c r="B8" s="8"/>
      <c r="C8" s="8"/>
      <c r="D8" s="8"/>
      <c r="E8" s="8"/>
      <c r="F8" s="8"/>
      <c r="G8" s="8"/>
      <c r="H8" s="8"/>
    </row>
    <row r="9" spans="1:8" ht="47.25" x14ac:dyDescent="0.25">
      <c r="A9" s="1" t="s">
        <v>3</v>
      </c>
      <c r="B9" s="1" t="s">
        <v>4</v>
      </c>
      <c r="C9" s="1" t="s">
        <v>5</v>
      </c>
      <c r="D9" s="1" t="s">
        <v>6</v>
      </c>
      <c r="E9" s="1" t="s">
        <v>7</v>
      </c>
      <c r="F9" s="33" t="s">
        <v>8</v>
      </c>
      <c r="G9" s="34"/>
      <c r="H9" s="1" t="s">
        <v>9</v>
      </c>
    </row>
    <row r="10" spans="1:8" x14ac:dyDescent="0.25">
      <c r="A10" s="3"/>
      <c r="B10" s="3"/>
      <c r="C10" s="3"/>
      <c r="D10" s="3"/>
      <c r="E10" s="3"/>
      <c r="F10" s="31"/>
      <c r="G10" s="32"/>
      <c r="H10" s="9"/>
    </row>
    <row r="11" spans="1:8" x14ac:dyDescent="0.25">
      <c r="A11" s="3"/>
      <c r="B11" s="3"/>
      <c r="C11" s="3"/>
      <c r="D11" s="3"/>
      <c r="E11" s="3"/>
      <c r="F11" s="31"/>
      <c r="G11" s="32"/>
      <c r="H11" s="9"/>
    </row>
    <row r="12" spans="1:8" ht="25.5" x14ac:dyDescent="0.25">
      <c r="A12" s="10" t="s">
        <v>11</v>
      </c>
      <c r="B12" s="10"/>
      <c r="C12" s="10"/>
      <c r="D12" s="10"/>
      <c r="E12" s="11">
        <f>+H7-E14</f>
        <v>-186.6</v>
      </c>
      <c r="F12" s="35" t="s">
        <v>12</v>
      </c>
      <c r="G12" s="35"/>
      <c r="H12" s="28" t="s">
        <v>13</v>
      </c>
    </row>
    <row r="13" spans="1:8" ht="25.5" x14ac:dyDescent="0.25">
      <c r="A13" s="10" t="s">
        <v>14</v>
      </c>
      <c r="B13" s="10"/>
      <c r="C13" s="10"/>
      <c r="D13" s="10"/>
      <c r="E13" s="11">
        <v>0</v>
      </c>
      <c r="F13" s="35"/>
      <c r="G13" s="35"/>
      <c r="H13" s="29"/>
    </row>
    <row r="14" spans="1:8" x14ac:dyDescent="0.25">
      <c r="A14" s="10" t="s">
        <v>15</v>
      </c>
      <c r="B14" s="10"/>
      <c r="C14" s="10"/>
      <c r="D14" s="10"/>
      <c r="E14" s="11">
        <v>186.6</v>
      </c>
      <c r="F14" s="35"/>
      <c r="G14" s="35"/>
      <c r="H14" s="29"/>
    </row>
    <row r="15" spans="1:8" x14ac:dyDescent="0.25">
      <c r="A15" s="12" t="s">
        <v>16</v>
      </c>
      <c r="B15" s="13"/>
      <c r="C15" s="13"/>
      <c r="D15" s="13"/>
      <c r="E15" s="11">
        <v>0</v>
      </c>
      <c r="F15" s="35"/>
      <c r="G15" s="35"/>
      <c r="H15" s="29"/>
    </row>
    <row r="16" spans="1:8" x14ac:dyDescent="0.25">
      <c r="A16" s="12" t="s">
        <v>17</v>
      </c>
      <c r="B16" s="13"/>
      <c r="C16" s="13"/>
      <c r="D16" s="13"/>
      <c r="E16" s="11">
        <v>0</v>
      </c>
      <c r="F16" s="35"/>
      <c r="G16" s="35"/>
      <c r="H16" s="29"/>
    </row>
    <row r="17" spans="1:8" x14ac:dyDescent="0.25">
      <c r="A17" s="12" t="s">
        <v>18</v>
      </c>
      <c r="B17" s="13"/>
      <c r="C17" s="13"/>
      <c r="D17" s="13"/>
      <c r="E17" s="11">
        <v>0</v>
      </c>
      <c r="F17" s="35"/>
      <c r="G17" s="35"/>
      <c r="H17" s="29"/>
    </row>
    <row r="18" spans="1:8" ht="15.75" x14ac:dyDescent="0.25">
      <c r="A18" s="24" t="s">
        <v>19</v>
      </c>
      <c r="B18" s="25"/>
      <c r="C18" s="14"/>
      <c r="D18" s="14"/>
      <c r="E18" s="15">
        <f>+E12+E13+E14+E15+E16+E17</f>
        <v>0</v>
      </c>
      <c r="F18" s="35"/>
      <c r="G18" s="35"/>
      <c r="H18" s="30"/>
    </row>
    <row r="19" spans="1:8" ht="25.5" x14ac:dyDescent="0.25">
      <c r="A19" s="16" t="s">
        <v>20</v>
      </c>
      <c r="B19" s="17"/>
      <c r="C19" s="17"/>
      <c r="D19" s="17"/>
      <c r="E19" s="18"/>
      <c r="F19" s="26">
        <v>44681</v>
      </c>
      <c r="G19" s="23"/>
      <c r="H19" s="23"/>
    </row>
    <row r="20" spans="1:8" ht="25.5" x14ac:dyDescent="0.25">
      <c r="A20" s="16" t="s">
        <v>21</v>
      </c>
      <c r="B20" s="17"/>
      <c r="C20" s="17"/>
      <c r="D20" s="17"/>
      <c r="E20" s="18"/>
      <c r="F20" s="23" t="s">
        <v>22</v>
      </c>
      <c r="G20" s="23"/>
      <c r="H20" s="23"/>
    </row>
    <row r="21" spans="1:8" ht="25.5" x14ac:dyDescent="0.25">
      <c r="A21" s="16" t="s">
        <v>23</v>
      </c>
      <c r="B21" s="17"/>
      <c r="C21" s="17"/>
      <c r="D21" s="17"/>
      <c r="E21" s="18"/>
      <c r="F21" s="23" t="s">
        <v>29</v>
      </c>
      <c r="G21" s="23"/>
      <c r="H21" s="23"/>
    </row>
    <row r="22" spans="1:8" ht="25.5" x14ac:dyDescent="0.25">
      <c r="A22" s="16" t="s">
        <v>24</v>
      </c>
      <c r="B22" s="17"/>
      <c r="C22" s="17"/>
      <c r="D22" s="17"/>
      <c r="E22" s="18"/>
      <c r="F22" s="23" t="s">
        <v>28</v>
      </c>
      <c r="G22" s="23"/>
      <c r="H22" s="23"/>
    </row>
    <row r="23" spans="1:8" ht="38.25" x14ac:dyDescent="0.25">
      <c r="A23" s="16" t="s">
        <v>25</v>
      </c>
      <c r="B23" s="17"/>
      <c r="C23" s="17"/>
      <c r="D23" s="17"/>
      <c r="E23" s="18"/>
      <c r="F23" s="27" t="s">
        <v>30</v>
      </c>
      <c r="G23" s="27"/>
      <c r="H23" s="27"/>
    </row>
    <row r="24" spans="1:8" ht="38.25" x14ac:dyDescent="0.25">
      <c r="A24" s="16" t="s">
        <v>26</v>
      </c>
      <c r="B24" s="17"/>
      <c r="C24" s="17"/>
      <c r="D24" s="17"/>
      <c r="E24" s="18"/>
      <c r="F24" s="23" t="s">
        <v>27</v>
      </c>
      <c r="G24" s="23"/>
      <c r="H24" s="23"/>
    </row>
  </sheetData>
  <mergeCells count="19">
    <mergeCell ref="F24:H24"/>
    <mergeCell ref="A18:B18"/>
    <mergeCell ref="F19:H19"/>
    <mergeCell ref="F20:H20"/>
    <mergeCell ref="F21:H21"/>
    <mergeCell ref="F22:H22"/>
    <mergeCell ref="F23:H23"/>
    <mergeCell ref="H12:H18"/>
    <mergeCell ref="F7:G7"/>
    <mergeCell ref="F9:G9"/>
    <mergeCell ref="F10:G10"/>
    <mergeCell ref="F11:G11"/>
    <mergeCell ref="F12:G18"/>
    <mergeCell ref="F6:G6"/>
    <mergeCell ref="A1:H1"/>
    <mergeCell ref="A2:H2"/>
    <mergeCell ref="A3:H3"/>
    <mergeCell ref="F4:G4"/>
    <mergeCell ref="F5:G5"/>
  </mergeCells>
  <hyperlinks>
    <hyperlink ref="F23" r:id="rId1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F19" sqref="F19:H19"/>
    </sheetView>
  </sheetViews>
  <sheetFormatPr baseColWidth="10" defaultColWidth="11.42578125" defaultRowHeight="15" x14ac:dyDescent="0.25"/>
  <cols>
    <col min="1" max="1" width="36.5703125" customWidth="1"/>
    <col min="2" max="2" width="20.85546875" customWidth="1"/>
    <col min="3" max="3" width="18.28515625" customWidth="1"/>
    <col min="4" max="4" width="20" customWidth="1"/>
    <col min="5" max="5" width="20.7109375" customWidth="1"/>
    <col min="7" max="7" width="14.5703125" customWidth="1"/>
    <col min="8" max="8" width="19.5703125" customWidth="1"/>
  </cols>
  <sheetData>
    <row r="1" spans="1:8" ht="15.75" x14ac:dyDescent="0.25">
      <c r="A1" s="36" t="s">
        <v>0</v>
      </c>
      <c r="B1" s="36"/>
      <c r="C1" s="36"/>
      <c r="D1" s="36"/>
      <c r="E1" s="36"/>
      <c r="F1" s="36"/>
      <c r="G1" s="36"/>
      <c r="H1" s="36"/>
    </row>
    <row r="2" spans="1:8" ht="15.75" x14ac:dyDescent="0.25">
      <c r="A2" s="36" t="s">
        <v>1</v>
      </c>
      <c r="B2" s="36"/>
      <c r="C2" s="36"/>
      <c r="D2" s="36"/>
      <c r="E2" s="36"/>
      <c r="F2" s="36"/>
      <c r="G2" s="36"/>
      <c r="H2" s="36"/>
    </row>
    <row r="3" spans="1:8" ht="15.75" x14ac:dyDescent="0.25">
      <c r="A3" s="37" t="s">
        <v>2</v>
      </c>
      <c r="B3" s="37"/>
      <c r="C3" s="37"/>
      <c r="D3" s="37"/>
      <c r="E3" s="37"/>
      <c r="F3" s="37"/>
      <c r="G3" s="37"/>
      <c r="H3" s="37"/>
    </row>
    <row r="4" spans="1:8" ht="47.25" x14ac:dyDescent="0.25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33" t="s">
        <v>8</v>
      </c>
      <c r="G4" s="34"/>
      <c r="H4" s="1" t="s">
        <v>9</v>
      </c>
    </row>
    <row r="5" spans="1:8" x14ac:dyDescent="0.25">
      <c r="A5" s="10"/>
      <c r="B5" s="3"/>
      <c r="C5" s="4"/>
      <c r="D5" s="4"/>
      <c r="E5" s="19"/>
      <c r="F5" s="31"/>
      <c r="G5" s="32"/>
      <c r="H5" s="5"/>
    </row>
    <row r="6" spans="1:8" x14ac:dyDescent="0.25">
      <c r="A6" s="2"/>
      <c r="B6" s="3"/>
      <c r="C6" s="4"/>
      <c r="D6" s="4"/>
      <c r="E6" s="3"/>
      <c r="F6" s="31"/>
      <c r="G6" s="32"/>
      <c r="H6" s="5"/>
    </row>
    <row r="7" spans="1:8" ht="15.75" x14ac:dyDescent="0.25">
      <c r="A7" s="6"/>
      <c r="B7" s="3"/>
      <c r="C7" s="4"/>
      <c r="D7" s="4"/>
      <c r="E7" s="3"/>
      <c r="F7" s="31"/>
      <c r="G7" s="32"/>
      <c r="H7" s="7">
        <f>SUM(H5:H6)</f>
        <v>0</v>
      </c>
    </row>
    <row r="8" spans="1:8" x14ac:dyDescent="0.25">
      <c r="A8" s="8" t="s">
        <v>10</v>
      </c>
      <c r="B8" s="8"/>
      <c r="C8" s="8"/>
      <c r="D8" s="8"/>
      <c r="E8" s="8"/>
      <c r="F8" s="8"/>
      <c r="G8" s="8"/>
      <c r="H8" s="8"/>
    </row>
    <row r="9" spans="1:8" ht="47.25" x14ac:dyDescent="0.25">
      <c r="A9" s="1" t="s">
        <v>3</v>
      </c>
      <c r="B9" s="1" t="s">
        <v>4</v>
      </c>
      <c r="C9" s="1" t="s">
        <v>5</v>
      </c>
      <c r="D9" s="1" t="s">
        <v>6</v>
      </c>
      <c r="E9" s="1" t="s">
        <v>7</v>
      </c>
      <c r="F9" s="33" t="s">
        <v>8</v>
      </c>
      <c r="G9" s="34"/>
      <c r="H9" s="1" t="s">
        <v>9</v>
      </c>
    </row>
    <row r="10" spans="1:8" x14ac:dyDescent="0.25">
      <c r="A10" s="3"/>
      <c r="B10" s="3"/>
      <c r="C10" s="3"/>
      <c r="D10" s="3"/>
      <c r="E10" s="3"/>
      <c r="F10" s="31"/>
      <c r="G10" s="32"/>
      <c r="H10" s="9"/>
    </row>
    <row r="11" spans="1:8" x14ac:dyDescent="0.25">
      <c r="A11" s="3"/>
      <c r="B11" s="3"/>
      <c r="C11" s="3"/>
      <c r="D11" s="3"/>
      <c r="E11" s="3"/>
      <c r="F11" s="31"/>
      <c r="G11" s="32"/>
      <c r="H11" s="9"/>
    </row>
    <row r="12" spans="1:8" ht="25.5" x14ac:dyDescent="0.25">
      <c r="A12" s="10" t="s">
        <v>11</v>
      </c>
      <c r="B12" s="10"/>
      <c r="C12" s="10"/>
      <c r="D12" s="10"/>
      <c r="E12" s="11">
        <f>+H7-E14</f>
        <v>-186.6</v>
      </c>
      <c r="F12" s="35" t="s">
        <v>12</v>
      </c>
      <c r="G12" s="35"/>
      <c r="H12" s="28" t="s">
        <v>13</v>
      </c>
    </row>
    <row r="13" spans="1:8" ht="25.5" x14ac:dyDescent="0.25">
      <c r="A13" s="10" t="s">
        <v>14</v>
      </c>
      <c r="B13" s="10"/>
      <c r="C13" s="10"/>
      <c r="D13" s="10"/>
      <c r="E13" s="11">
        <v>0</v>
      </c>
      <c r="F13" s="35"/>
      <c r="G13" s="35"/>
      <c r="H13" s="29"/>
    </row>
    <row r="14" spans="1:8" x14ac:dyDescent="0.25">
      <c r="A14" s="10" t="s">
        <v>15</v>
      </c>
      <c r="B14" s="10"/>
      <c r="C14" s="10"/>
      <c r="D14" s="10"/>
      <c r="E14" s="11">
        <v>186.6</v>
      </c>
      <c r="F14" s="35"/>
      <c r="G14" s="35"/>
      <c r="H14" s="29"/>
    </row>
    <row r="15" spans="1:8" x14ac:dyDescent="0.25">
      <c r="A15" s="12" t="s">
        <v>16</v>
      </c>
      <c r="B15" s="13"/>
      <c r="C15" s="13"/>
      <c r="D15" s="13"/>
      <c r="E15" s="11">
        <v>0</v>
      </c>
      <c r="F15" s="35"/>
      <c r="G15" s="35"/>
      <c r="H15" s="29"/>
    </row>
    <row r="16" spans="1:8" x14ac:dyDescent="0.25">
      <c r="A16" s="12" t="s">
        <v>17</v>
      </c>
      <c r="B16" s="13"/>
      <c r="C16" s="13"/>
      <c r="D16" s="13"/>
      <c r="E16" s="11">
        <v>0</v>
      </c>
      <c r="F16" s="35"/>
      <c r="G16" s="35"/>
      <c r="H16" s="29"/>
    </row>
    <row r="17" spans="1:8" x14ac:dyDescent="0.25">
      <c r="A17" s="12" t="s">
        <v>18</v>
      </c>
      <c r="B17" s="13"/>
      <c r="C17" s="13"/>
      <c r="D17" s="13"/>
      <c r="E17" s="11">
        <v>0</v>
      </c>
      <c r="F17" s="35"/>
      <c r="G17" s="35"/>
      <c r="H17" s="29"/>
    </row>
    <row r="18" spans="1:8" ht="15.75" x14ac:dyDescent="0.25">
      <c r="A18" s="24" t="s">
        <v>19</v>
      </c>
      <c r="B18" s="25"/>
      <c r="C18" s="14"/>
      <c r="D18" s="14"/>
      <c r="E18" s="15">
        <f>+E12+E13+E14+E15+E16+E17</f>
        <v>0</v>
      </c>
      <c r="F18" s="35"/>
      <c r="G18" s="35"/>
      <c r="H18" s="30"/>
    </row>
    <row r="19" spans="1:8" ht="25.5" x14ac:dyDescent="0.25">
      <c r="A19" s="16" t="s">
        <v>20</v>
      </c>
      <c r="B19" s="17"/>
      <c r="C19" s="17"/>
      <c r="D19" s="17"/>
      <c r="E19" s="18"/>
      <c r="F19" s="26">
        <v>44712</v>
      </c>
      <c r="G19" s="23"/>
      <c r="H19" s="23"/>
    </row>
    <row r="20" spans="1:8" ht="25.5" x14ac:dyDescent="0.25">
      <c r="A20" s="16" t="s">
        <v>21</v>
      </c>
      <c r="B20" s="17"/>
      <c r="C20" s="17"/>
      <c r="D20" s="17"/>
      <c r="E20" s="18"/>
      <c r="F20" s="23" t="s">
        <v>22</v>
      </c>
      <c r="G20" s="23"/>
      <c r="H20" s="23"/>
    </row>
    <row r="21" spans="1:8" ht="25.5" x14ac:dyDescent="0.25">
      <c r="A21" s="16" t="s">
        <v>23</v>
      </c>
      <c r="B21" s="17"/>
      <c r="C21" s="17"/>
      <c r="D21" s="17"/>
      <c r="E21" s="18"/>
      <c r="F21" s="23" t="s">
        <v>29</v>
      </c>
      <c r="G21" s="23"/>
      <c r="H21" s="23"/>
    </row>
    <row r="22" spans="1:8" ht="25.5" x14ac:dyDescent="0.25">
      <c r="A22" s="16" t="s">
        <v>24</v>
      </c>
      <c r="B22" s="17"/>
      <c r="C22" s="17"/>
      <c r="D22" s="17"/>
      <c r="E22" s="18"/>
      <c r="F22" s="23" t="s">
        <v>28</v>
      </c>
      <c r="G22" s="23"/>
      <c r="H22" s="23"/>
    </row>
    <row r="23" spans="1:8" ht="38.25" x14ac:dyDescent="0.25">
      <c r="A23" s="16" t="s">
        <v>25</v>
      </c>
      <c r="B23" s="17"/>
      <c r="C23" s="17"/>
      <c r="D23" s="17"/>
      <c r="E23" s="18"/>
      <c r="F23" s="27" t="s">
        <v>30</v>
      </c>
      <c r="G23" s="27"/>
      <c r="H23" s="27"/>
    </row>
    <row r="24" spans="1:8" ht="38.25" x14ac:dyDescent="0.25">
      <c r="A24" s="16" t="s">
        <v>26</v>
      </c>
      <c r="B24" s="17"/>
      <c r="C24" s="17"/>
      <c r="D24" s="17"/>
      <c r="E24" s="18"/>
      <c r="F24" s="23" t="s">
        <v>27</v>
      </c>
      <c r="G24" s="23"/>
      <c r="H24" s="23"/>
    </row>
  </sheetData>
  <mergeCells count="19">
    <mergeCell ref="F24:H24"/>
    <mergeCell ref="A18:B18"/>
    <mergeCell ref="F19:H19"/>
    <mergeCell ref="F20:H20"/>
    <mergeCell ref="F21:H21"/>
    <mergeCell ref="F22:H22"/>
    <mergeCell ref="F23:H23"/>
    <mergeCell ref="H12:H18"/>
    <mergeCell ref="F7:G7"/>
    <mergeCell ref="F9:G9"/>
    <mergeCell ref="F10:G10"/>
    <mergeCell ref="F11:G11"/>
    <mergeCell ref="F12:G18"/>
    <mergeCell ref="F6:G6"/>
    <mergeCell ref="A1:H1"/>
    <mergeCell ref="A2:H2"/>
    <mergeCell ref="A3:H3"/>
    <mergeCell ref="F4:G4"/>
    <mergeCell ref="F5:G5"/>
  </mergeCells>
  <hyperlinks>
    <hyperlink ref="F23" r:id="rId1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opLeftCell="A7" workbookViewId="0">
      <selection activeCell="H6" sqref="H6"/>
    </sheetView>
  </sheetViews>
  <sheetFormatPr baseColWidth="10" defaultColWidth="11.42578125" defaultRowHeight="15" x14ac:dyDescent="0.25"/>
  <cols>
    <col min="1" max="1" width="36.5703125" customWidth="1"/>
    <col min="2" max="2" width="20.85546875" customWidth="1"/>
    <col min="3" max="3" width="18.28515625" customWidth="1"/>
    <col min="4" max="4" width="20" customWidth="1"/>
    <col min="5" max="5" width="20.7109375" customWidth="1"/>
    <col min="7" max="7" width="14.5703125" customWidth="1"/>
    <col min="8" max="8" width="19.5703125" customWidth="1"/>
  </cols>
  <sheetData>
    <row r="1" spans="1:8" ht="15.75" x14ac:dyDescent="0.25">
      <c r="A1" s="36" t="s">
        <v>0</v>
      </c>
      <c r="B1" s="36"/>
      <c r="C1" s="36"/>
      <c r="D1" s="36"/>
      <c r="E1" s="36"/>
      <c r="F1" s="36"/>
      <c r="G1" s="36"/>
      <c r="H1" s="36"/>
    </row>
    <row r="2" spans="1:8" ht="15.75" x14ac:dyDescent="0.25">
      <c r="A2" s="36" t="s">
        <v>1</v>
      </c>
      <c r="B2" s="36"/>
      <c r="C2" s="36"/>
      <c r="D2" s="36"/>
      <c r="E2" s="36"/>
      <c r="F2" s="36"/>
      <c r="G2" s="36"/>
      <c r="H2" s="36"/>
    </row>
    <row r="3" spans="1:8" ht="15.75" x14ac:dyDescent="0.25">
      <c r="A3" s="37" t="s">
        <v>2</v>
      </c>
      <c r="B3" s="37"/>
      <c r="C3" s="37"/>
      <c r="D3" s="37"/>
      <c r="E3" s="37"/>
      <c r="F3" s="37"/>
      <c r="G3" s="37"/>
      <c r="H3" s="37"/>
    </row>
    <row r="4" spans="1:8" ht="47.25" x14ac:dyDescent="0.25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33" t="s">
        <v>8</v>
      </c>
      <c r="G4" s="34"/>
      <c r="H4" s="1" t="s">
        <v>9</v>
      </c>
    </row>
    <row r="5" spans="1:8" ht="118.5" customHeight="1" x14ac:dyDescent="0.25">
      <c r="A5" s="20" t="s">
        <v>33</v>
      </c>
      <c r="B5" s="19" t="s">
        <v>31</v>
      </c>
      <c r="C5" s="21">
        <v>44731</v>
      </c>
      <c r="D5" s="21">
        <v>44731</v>
      </c>
      <c r="E5" s="19" t="s">
        <v>34</v>
      </c>
      <c r="F5" s="38" t="s">
        <v>32</v>
      </c>
      <c r="G5" s="39"/>
      <c r="H5" s="22">
        <v>78.59</v>
      </c>
    </row>
    <row r="6" spans="1:8" ht="15.75" x14ac:dyDescent="0.25">
      <c r="A6" s="6"/>
      <c r="B6" s="3"/>
      <c r="C6" s="4"/>
      <c r="D6" s="4"/>
      <c r="E6" s="3"/>
      <c r="F6" s="31"/>
      <c r="G6" s="32"/>
      <c r="H6" s="7">
        <f>SUM(H5:H5)</f>
        <v>78.59</v>
      </c>
    </row>
    <row r="7" spans="1:8" x14ac:dyDescent="0.25">
      <c r="A7" s="8" t="s">
        <v>10</v>
      </c>
      <c r="B7" s="8"/>
      <c r="C7" s="8"/>
      <c r="D7" s="8"/>
      <c r="E7" s="8"/>
      <c r="F7" s="8"/>
      <c r="G7" s="8"/>
      <c r="H7" s="8"/>
    </row>
    <row r="8" spans="1:8" ht="47.25" x14ac:dyDescent="0.25">
      <c r="A8" s="1" t="s">
        <v>3</v>
      </c>
      <c r="B8" s="1" t="s">
        <v>4</v>
      </c>
      <c r="C8" s="1" t="s">
        <v>5</v>
      </c>
      <c r="D8" s="1" t="s">
        <v>6</v>
      </c>
      <c r="E8" s="1" t="s">
        <v>7</v>
      </c>
      <c r="F8" s="33" t="s">
        <v>8</v>
      </c>
      <c r="G8" s="34"/>
      <c r="H8" s="1" t="s">
        <v>9</v>
      </c>
    </row>
    <row r="9" spans="1:8" x14ac:dyDescent="0.25">
      <c r="A9" s="3"/>
      <c r="B9" s="3"/>
      <c r="C9" s="3"/>
      <c r="D9" s="3"/>
      <c r="E9" s="3"/>
      <c r="F9" s="31"/>
      <c r="G9" s="32"/>
      <c r="H9" s="9"/>
    </row>
    <row r="10" spans="1:8" x14ac:dyDescent="0.25">
      <c r="A10" s="3"/>
      <c r="B10" s="3"/>
      <c r="C10" s="3"/>
      <c r="D10" s="3"/>
      <c r="E10" s="3"/>
      <c r="F10" s="31"/>
      <c r="G10" s="32"/>
      <c r="H10" s="9"/>
    </row>
    <row r="11" spans="1:8" ht="25.5" x14ac:dyDescent="0.25">
      <c r="A11" s="10" t="s">
        <v>11</v>
      </c>
      <c r="B11" s="10"/>
      <c r="C11" s="10"/>
      <c r="D11" s="10"/>
      <c r="E11" s="11">
        <f>+H6-E13</f>
        <v>-108.00999999999999</v>
      </c>
      <c r="F11" s="35" t="s">
        <v>12</v>
      </c>
      <c r="G11" s="35"/>
      <c r="H11" s="28" t="s">
        <v>13</v>
      </c>
    </row>
    <row r="12" spans="1:8" ht="25.5" x14ac:dyDescent="0.25">
      <c r="A12" s="10" t="s">
        <v>14</v>
      </c>
      <c r="B12" s="10"/>
      <c r="C12" s="10"/>
      <c r="D12" s="10"/>
      <c r="E12" s="11">
        <v>0</v>
      </c>
      <c r="F12" s="35"/>
      <c r="G12" s="35"/>
      <c r="H12" s="29"/>
    </row>
    <row r="13" spans="1:8" x14ac:dyDescent="0.25">
      <c r="A13" s="10" t="s">
        <v>15</v>
      </c>
      <c r="B13" s="10"/>
      <c r="C13" s="10"/>
      <c r="D13" s="10"/>
      <c r="E13" s="11">
        <v>186.6</v>
      </c>
      <c r="F13" s="35"/>
      <c r="G13" s="35"/>
      <c r="H13" s="29"/>
    </row>
    <row r="14" spans="1:8" x14ac:dyDescent="0.25">
      <c r="A14" s="12" t="s">
        <v>16</v>
      </c>
      <c r="B14" s="13"/>
      <c r="C14" s="13"/>
      <c r="D14" s="13"/>
      <c r="E14" s="11">
        <v>0</v>
      </c>
      <c r="F14" s="35"/>
      <c r="G14" s="35"/>
      <c r="H14" s="29"/>
    </row>
    <row r="15" spans="1:8" x14ac:dyDescent="0.25">
      <c r="A15" s="12" t="s">
        <v>17</v>
      </c>
      <c r="B15" s="13"/>
      <c r="C15" s="13"/>
      <c r="D15" s="13"/>
      <c r="E15" s="11">
        <v>0</v>
      </c>
      <c r="F15" s="35"/>
      <c r="G15" s="35"/>
      <c r="H15" s="29"/>
    </row>
    <row r="16" spans="1:8" x14ac:dyDescent="0.25">
      <c r="A16" s="12" t="s">
        <v>18</v>
      </c>
      <c r="B16" s="13"/>
      <c r="C16" s="13"/>
      <c r="D16" s="13"/>
      <c r="E16" s="11">
        <v>0</v>
      </c>
      <c r="F16" s="35"/>
      <c r="G16" s="35"/>
      <c r="H16" s="29"/>
    </row>
    <row r="17" spans="1:8" ht="15.75" x14ac:dyDescent="0.25">
      <c r="A17" s="24" t="s">
        <v>19</v>
      </c>
      <c r="B17" s="25"/>
      <c r="C17" s="14"/>
      <c r="D17" s="14"/>
      <c r="E17" s="15">
        <f>+E11+E12+E13+E14+E15+E16</f>
        <v>78.59</v>
      </c>
      <c r="F17" s="35"/>
      <c r="G17" s="35"/>
      <c r="H17" s="30"/>
    </row>
    <row r="18" spans="1:8" ht="25.5" x14ac:dyDescent="0.25">
      <c r="A18" s="16" t="s">
        <v>20</v>
      </c>
      <c r="B18" s="17"/>
      <c r="C18" s="17"/>
      <c r="D18" s="17"/>
      <c r="E18" s="18"/>
      <c r="F18" s="26">
        <v>44742</v>
      </c>
      <c r="G18" s="23"/>
      <c r="H18" s="23"/>
    </row>
    <row r="19" spans="1:8" ht="25.5" x14ac:dyDescent="0.25">
      <c r="A19" s="16" t="s">
        <v>21</v>
      </c>
      <c r="B19" s="17"/>
      <c r="C19" s="17"/>
      <c r="D19" s="17"/>
      <c r="E19" s="18"/>
      <c r="F19" s="23" t="s">
        <v>22</v>
      </c>
      <c r="G19" s="23"/>
      <c r="H19" s="23"/>
    </row>
    <row r="20" spans="1:8" ht="25.5" x14ac:dyDescent="0.25">
      <c r="A20" s="16" t="s">
        <v>23</v>
      </c>
      <c r="B20" s="17"/>
      <c r="C20" s="17"/>
      <c r="D20" s="17"/>
      <c r="E20" s="18"/>
      <c r="F20" s="23" t="s">
        <v>29</v>
      </c>
      <c r="G20" s="23"/>
      <c r="H20" s="23"/>
    </row>
    <row r="21" spans="1:8" ht="25.5" x14ac:dyDescent="0.25">
      <c r="A21" s="16" t="s">
        <v>24</v>
      </c>
      <c r="B21" s="17"/>
      <c r="C21" s="17"/>
      <c r="D21" s="17"/>
      <c r="E21" s="18"/>
      <c r="F21" s="23" t="s">
        <v>28</v>
      </c>
      <c r="G21" s="23"/>
      <c r="H21" s="23"/>
    </row>
    <row r="22" spans="1:8" ht="38.25" x14ac:dyDescent="0.25">
      <c r="A22" s="16" t="s">
        <v>25</v>
      </c>
      <c r="B22" s="17"/>
      <c r="C22" s="17"/>
      <c r="D22" s="17"/>
      <c r="E22" s="18"/>
      <c r="F22" s="27" t="s">
        <v>30</v>
      </c>
      <c r="G22" s="27"/>
      <c r="H22" s="27"/>
    </row>
    <row r="23" spans="1:8" ht="38.25" x14ac:dyDescent="0.25">
      <c r="A23" s="16" t="s">
        <v>26</v>
      </c>
      <c r="B23" s="17"/>
      <c r="C23" s="17"/>
      <c r="D23" s="17"/>
      <c r="E23" s="18"/>
      <c r="F23" s="23" t="s">
        <v>27</v>
      </c>
      <c r="G23" s="23"/>
      <c r="H23" s="23"/>
    </row>
  </sheetData>
  <mergeCells count="18">
    <mergeCell ref="F23:H23"/>
    <mergeCell ref="A17:B17"/>
    <mergeCell ref="F18:H18"/>
    <mergeCell ref="F19:H19"/>
    <mergeCell ref="F20:H20"/>
    <mergeCell ref="F21:H21"/>
    <mergeCell ref="F22:H22"/>
    <mergeCell ref="H11:H17"/>
    <mergeCell ref="F6:G6"/>
    <mergeCell ref="F8:G8"/>
    <mergeCell ref="F9:G9"/>
    <mergeCell ref="F10:G10"/>
    <mergeCell ref="F11:G17"/>
    <mergeCell ref="F5:G5"/>
    <mergeCell ref="A1:H1"/>
    <mergeCell ref="A2:H2"/>
    <mergeCell ref="A3:H3"/>
    <mergeCell ref="F4:G4"/>
  </mergeCells>
  <hyperlinks>
    <hyperlink ref="F22" r:id="rId1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N19" sqref="N19"/>
    </sheetView>
  </sheetViews>
  <sheetFormatPr baseColWidth="10" defaultColWidth="11.42578125" defaultRowHeight="15" x14ac:dyDescent="0.25"/>
  <cols>
    <col min="1" max="1" width="36.5703125" customWidth="1"/>
    <col min="2" max="2" width="20.85546875" customWidth="1"/>
    <col min="3" max="3" width="18.28515625" customWidth="1"/>
    <col min="4" max="4" width="20" customWidth="1"/>
    <col min="5" max="5" width="20.7109375" customWidth="1"/>
    <col min="7" max="7" width="14.5703125" customWidth="1"/>
    <col min="8" max="8" width="19.5703125" customWidth="1"/>
  </cols>
  <sheetData>
    <row r="1" spans="1:8" ht="15.75" x14ac:dyDescent="0.25">
      <c r="A1" s="36" t="s">
        <v>0</v>
      </c>
      <c r="B1" s="36"/>
      <c r="C1" s="36"/>
      <c r="D1" s="36"/>
      <c r="E1" s="36"/>
      <c r="F1" s="36"/>
      <c r="G1" s="36"/>
      <c r="H1" s="36"/>
    </row>
    <row r="2" spans="1:8" ht="15.75" x14ac:dyDescent="0.25">
      <c r="A2" s="36" t="s">
        <v>1</v>
      </c>
      <c r="B2" s="36"/>
      <c r="C2" s="36"/>
      <c r="D2" s="36"/>
      <c r="E2" s="36"/>
      <c r="F2" s="36"/>
      <c r="G2" s="36"/>
      <c r="H2" s="36"/>
    </row>
    <row r="3" spans="1:8" ht="15.75" x14ac:dyDescent="0.25">
      <c r="A3" s="37" t="s">
        <v>2</v>
      </c>
      <c r="B3" s="37"/>
      <c r="C3" s="37"/>
      <c r="D3" s="37"/>
      <c r="E3" s="37"/>
      <c r="F3" s="37"/>
      <c r="G3" s="37"/>
      <c r="H3" s="37"/>
    </row>
    <row r="4" spans="1:8" ht="47.25" x14ac:dyDescent="0.25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33" t="s">
        <v>8</v>
      </c>
      <c r="G4" s="34"/>
      <c r="H4" s="1" t="s">
        <v>9</v>
      </c>
    </row>
    <row r="5" spans="1:8" x14ac:dyDescent="0.25">
      <c r="A5" s="10"/>
      <c r="B5" s="3"/>
      <c r="C5" s="4"/>
      <c r="D5" s="4"/>
      <c r="E5" s="19"/>
      <c r="F5" s="31"/>
      <c r="G5" s="32"/>
      <c r="H5" s="5"/>
    </row>
    <row r="6" spans="1:8" x14ac:dyDescent="0.25">
      <c r="A6" s="2"/>
      <c r="B6" s="3"/>
      <c r="C6" s="4"/>
      <c r="D6" s="4"/>
      <c r="E6" s="3"/>
      <c r="F6" s="31"/>
      <c r="G6" s="32"/>
      <c r="H6" s="5"/>
    </row>
    <row r="7" spans="1:8" ht="15.75" x14ac:dyDescent="0.25">
      <c r="A7" s="6"/>
      <c r="B7" s="3"/>
      <c r="C7" s="4"/>
      <c r="D7" s="4"/>
      <c r="E7" s="3"/>
      <c r="F7" s="31"/>
      <c r="G7" s="32"/>
      <c r="H7" s="7">
        <f>SUM(H5:H6)</f>
        <v>0</v>
      </c>
    </row>
    <row r="8" spans="1:8" x14ac:dyDescent="0.25">
      <c r="A8" s="8" t="s">
        <v>10</v>
      </c>
      <c r="B8" s="8"/>
      <c r="C8" s="8"/>
      <c r="D8" s="8"/>
      <c r="E8" s="8"/>
      <c r="F8" s="8"/>
      <c r="G8" s="8"/>
      <c r="H8" s="8"/>
    </row>
    <row r="9" spans="1:8" ht="47.25" x14ac:dyDescent="0.25">
      <c r="A9" s="1" t="s">
        <v>3</v>
      </c>
      <c r="B9" s="1" t="s">
        <v>4</v>
      </c>
      <c r="C9" s="1" t="s">
        <v>5</v>
      </c>
      <c r="D9" s="1" t="s">
        <v>6</v>
      </c>
      <c r="E9" s="1" t="s">
        <v>7</v>
      </c>
      <c r="F9" s="33" t="s">
        <v>8</v>
      </c>
      <c r="G9" s="34"/>
      <c r="H9" s="1" t="s">
        <v>9</v>
      </c>
    </row>
    <row r="10" spans="1:8" x14ac:dyDescent="0.25">
      <c r="A10" s="3"/>
      <c r="B10" s="3"/>
      <c r="C10" s="3"/>
      <c r="D10" s="3"/>
      <c r="E10" s="3"/>
      <c r="F10" s="31"/>
      <c r="G10" s="32"/>
      <c r="H10" s="9"/>
    </row>
    <row r="11" spans="1:8" x14ac:dyDescent="0.25">
      <c r="A11" s="3"/>
      <c r="B11" s="3"/>
      <c r="C11" s="3"/>
      <c r="D11" s="3"/>
      <c r="E11" s="3"/>
      <c r="F11" s="31"/>
      <c r="G11" s="32"/>
      <c r="H11" s="9"/>
    </row>
    <row r="12" spans="1:8" ht="25.5" x14ac:dyDescent="0.25">
      <c r="A12" s="10" t="s">
        <v>11</v>
      </c>
      <c r="B12" s="10"/>
      <c r="C12" s="10"/>
      <c r="D12" s="10"/>
      <c r="E12" s="11">
        <f>+H7-E14</f>
        <v>-186.6</v>
      </c>
      <c r="F12" s="35" t="s">
        <v>12</v>
      </c>
      <c r="G12" s="35"/>
      <c r="H12" s="28" t="s">
        <v>13</v>
      </c>
    </row>
    <row r="13" spans="1:8" ht="25.5" x14ac:dyDescent="0.25">
      <c r="A13" s="10" t="s">
        <v>14</v>
      </c>
      <c r="B13" s="10"/>
      <c r="C13" s="10"/>
      <c r="D13" s="10"/>
      <c r="E13" s="11">
        <v>0</v>
      </c>
      <c r="F13" s="35"/>
      <c r="G13" s="35"/>
      <c r="H13" s="29"/>
    </row>
    <row r="14" spans="1:8" x14ac:dyDescent="0.25">
      <c r="A14" s="10" t="s">
        <v>15</v>
      </c>
      <c r="B14" s="10"/>
      <c r="C14" s="10"/>
      <c r="D14" s="10"/>
      <c r="E14" s="11">
        <v>186.6</v>
      </c>
      <c r="F14" s="35"/>
      <c r="G14" s="35"/>
      <c r="H14" s="29"/>
    </row>
    <row r="15" spans="1:8" x14ac:dyDescent="0.25">
      <c r="A15" s="12" t="s">
        <v>16</v>
      </c>
      <c r="B15" s="13"/>
      <c r="C15" s="13"/>
      <c r="D15" s="13"/>
      <c r="E15" s="11">
        <v>0</v>
      </c>
      <c r="F15" s="35"/>
      <c r="G15" s="35"/>
      <c r="H15" s="29"/>
    </row>
    <row r="16" spans="1:8" x14ac:dyDescent="0.25">
      <c r="A16" s="12" t="s">
        <v>17</v>
      </c>
      <c r="B16" s="13"/>
      <c r="C16" s="13"/>
      <c r="D16" s="13"/>
      <c r="E16" s="11">
        <v>0</v>
      </c>
      <c r="F16" s="35"/>
      <c r="G16" s="35"/>
      <c r="H16" s="29"/>
    </row>
    <row r="17" spans="1:8" x14ac:dyDescent="0.25">
      <c r="A17" s="12" t="s">
        <v>18</v>
      </c>
      <c r="B17" s="13"/>
      <c r="C17" s="13"/>
      <c r="D17" s="13"/>
      <c r="E17" s="11">
        <v>0</v>
      </c>
      <c r="F17" s="35"/>
      <c r="G17" s="35"/>
      <c r="H17" s="29"/>
    </row>
    <row r="18" spans="1:8" ht="15.75" x14ac:dyDescent="0.25">
      <c r="A18" s="24" t="s">
        <v>19</v>
      </c>
      <c r="B18" s="25"/>
      <c r="C18" s="14"/>
      <c r="D18" s="14"/>
      <c r="E18" s="15">
        <f>+E12+E13+E14+E15+E16+E17</f>
        <v>0</v>
      </c>
      <c r="F18" s="35"/>
      <c r="G18" s="35"/>
      <c r="H18" s="30"/>
    </row>
    <row r="19" spans="1:8" ht="25.5" x14ac:dyDescent="0.25">
      <c r="A19" s="16" t="s">
        <v>20</v>
      </c>
      <c r="B19" s="17"/>
      <c r="C19" s="17"/>
      <c r="D19" s="17"/>
      <c r="E19" s="18"/>
      <c r="F19" s="26">
        <v>44771</v>
      </c>
      <c r="G19" s="23"/>
      <c r="H19" s="23"/>
    </row>
    <row r="20" spans="1:8" ht="25.5" x14ac:dyDescent="0.25">
      <c r="A20" s="16" t="s">
        <v>21</v>
      </c>
      <c r="B20" s="17"/>
      <c r="C20" s="17"/>
      <c r="D20" s="17"/>
      <c r="E20" s="18"/>
      <c r="F20" s="23" t="s">
        <v>22</v>
      </c>
      <c r="G20" s="23"/>
      <c r="H20" s="23"/>
    </row>
    <row r="21" spans="1:8" ht="25.5" x14ac:dyDescent="0.25">
      <c r="A21" s="16" t="s">
        <v>23</v>
      </c>
      <c r="B21" s="17"/>
      <c r="C21" s="17"/>
      <c r="D21" s="17"/>
      <c r="E21" s="18"/>
      <c r="F21" s="23" t="s">
        <v>29</v>
      </c>
      <c r="G21" s="23"/>
      <c r="H21" s="23"/>
    </row>
    <row r="22" spans="1:8" ht="25.5" x14ac:dyDescent="0.25">
      <c r="A22" s="16" t="s">
        <v>24</v>
      </c>
      <c r="B22" s="17"/>
      <c r="C22" s="17"/>
      <c r="D22" s="17"/>
      <c r="E22" s="18"/>
      <c r="F22" s="23" t="s">
        <v>28</v>
      </c>
      <c r="G22" s="23"/>
      <c r="H22" s="23"/>
    </row>
    <row r="23" spans="1:8" ht="38.25" x14ac:dyDescent="0.25">
      <c r="A23" s="16" t="s">
        <v>25</v>
      </c>
      <c r="B23" s="17"/>
      <c r="C23" s="17"/>
      <c r="D23" s="17"/>
      <c r="E23" s="18"/>
      <c r="F23" s="27" t="s">
        <v>30</v>
      </c>
      <c r="G23" s="27"/>
      <c r="H23" s="27"/>
    </row>
    <row r="24" spans="1:8" ht="38.25" x14ac:dyDescent="0.25">
      <c r="A24" s="16" t="s">
        <v>26</v>
      </c>
      <c r="B24" s="17"/>
      <c r="C24" s="17"/>
      <c r="D24" s="17"/>
      <c r="E24" s="18"/>
      <c r="F24" s="23" t="s">
        <v>27</v>
      </c>
      <c r="G24" s="23"/>
      <c r="H24" s="23"/>
    </row>
  </sheetData>
  <mergeCells count="19">
    <mergeCell ref="F24:H24"/>
    <mergeCell ref="A18:B18"/>
    <mergeCell ref="F19:H19"/>
    <mergeCell ref="F20:H20"/>
    <mergeCell ref="F21:H21"/>
    <mergeCell ref="F22:H22"/>
    <mergeCell ref="F23:H23"/>
    <mergeCell ref="H12:H18"/>
    <mergeCell ref="F7:G7"/>
    <mergeCell ref="F9:G9"/>
    <mergeCell ref="F10:G10"/>
    <mergeCell ref="F11:G11"/>
    <mergeCell ref="F12:G18"/>
    <mergeCell ref="F6:G6"/>
    <mergeCell ref="A1:H1"/>
    <mergeCell ref="A2:H2"/>
    <mergeCell ref="A3:H3"/>
    <mergeCell ref="F4:G4"/>
    <mergeCell ref="F5:G5"/>
  </mergeCells>
  <hyperlinks>
    <hyperlink ref="F23" r:id="rId1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opLeftCell="A16" workbookViewId="0">
      <selection activeCell="C7" sqref="C7"/>
    </sheetView>
  </sheetViews>
  <sheetFormatPr baseColWidth="10" defaultColWidth="11.42578125" defaultRowHeight="15" x14ac:dyDescent="0.25"/>
  <cols>
    <col min="1" max="1" width="36.5703125" customWidth="1"/>
    <col min="2" max="2" width="20.85546875" customWidth="1"/>
    <col min="3" max="3" width="18.28515625" customWidth="1"/>
    <col min="4" max="4" width="20" customWidth="1"/>
    <col min="5" max="5" width="20.7109375" customWidth="1"/>
    <col min="7" max="7" width="14.5703125" customWidth="1"/>
    <col min="8" max="8" width="19.5703125" customWidth="1"/>
  </cols>
  <sheetData>
    <row r="1" spans="1:8" ht="15.75" x14ac:dyDescent="0.25">
      <c r="A1" s="36" t="s">
        <v>0</v>
      </c>
      <c r="B1" s="36"/>
      <c r="C1" s="36"/>
      <c r="D1" s="36"/>
      <c r="E1" s="36"/>
      <c r="F1" s="36"/>
      <c r="G1" s="36"/>
      <c r="H1" s="36"/>
    </row>
    <row r="2" spans="1:8" ht="15.75" x14ac:dyDescent="0.25">
      <c r="A2" s="36" t="s">
        <v>1</v>
      </c>
      <c r="B2" s="36"/>
      <c r="C2" s="36"/>
      <c r="D2" s="36"/>
      <c r="E2" s="36"/>
      <c r="F2" s="36"/>
      <c r="G2" s="36"/>
      <c r="H2" s="36"/>
    </row>
    <row r="3" spans="1:8" ht="15.75" x14ac:dyDescent="0.25">
      <c r="A3" s="37" t="s">
        <v>2</v>
      </c>
      <c r="B3" s="37"/>
      <c r="C3" s="37"/>
      <c r="D3" s="37"/>
      <c r="E3" s="37"/>
      <c r="F3" s="37"/>
      <c r="G3" s="37"/>
      <c r="H3" s="37"/>
    </row>
    <row r="4" spans="1:8" ht="47.25" x14ac:dyDescent="0.25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33" t="s">
        <v>8</v>
      </c>
      <c r="G4" s="34"/>
      <c r="H4" s="1" t="s">
        <v>9</v>
      </c>
    </row>
    <row r="5" spans="1:8" ht="63.75" customHeight="1" x14ac:dyDescent="0.25">
      <c r="A5" s="20" t="s">
        <v>33</v>
      </c>
      <c r="B5" s="19" t="s">
        <v>31</v>
      </c>
      <c r="C5" s="21">
        <v>44770</v>
      </c>
      <c r="D5" s="21">
        <v>44771</v>
      </c>
      <c r="E5" s="19" t="s">
        <v>35</v>
      </c>
      <c r="F5" s="38" t="s">
        <v>32</v>
      </c>
      <c r="G5" s="39"/>
      <c r="H5" s="22">
        <v>206.13</v>
      </c>
    </row>
    <row r="6" spans="1:8" ht="90" x14ac:dyDescent="0.25">
      <c r="A6" s="20" t="s">
        <v>36</v>
      </c>
      <c r="B6" s="19" t="s">
        <v>31</v>
      </c>
      <c r="C6" s="21">
        <v>44770</v>
      </c>
      <c r="D6" s="21">
        <v>44771</v>
      </c>
      <c r="E6" s="19" t="s">
        <v>35</v>
      </c>
      <c r="F6" s="38" t="s">
        <v>32</v>
      </c>
      <c r="G6" s="39"/>
      <c r="H6" s="5">
        <v>206.13</v>
      </c>
    </row>
    <row r="7" spans="1:8" ht="101.25" x14ac:dyDescent="0.25">
      <c r="A7" s="20" t="s">
        <v>37</v>
      </c>
      <c r="B7" s="19" t="s">
        <v>38</v>
      </c>
      <c r="C7" s="21">
        <v>44744</v>
      </c>
      <c r="D7" s="21">
        <v>44745</v>
      </c>
      <c r="E7" s="19" t="s">
        <v>39</v>
      </c>
      <c r="F7" s="38" t="s">
        <v>32</v>
      </c>
      <c r="G7" s="39"/>
      <c r="H7" s="5">
        <v>145.65</v>
      </c>
    </row>
    <row r="8" spans="1:8" ht="15.75" x14ac:dyDescent="0.25">
      <c r="A8" s="6"/>
      <c r="B8" s="3"/>
      <c r="C8" s="4"/>
      <c r="D8" s="4"/>
      <c r="E8" s="3"/>
      <c r="F8" s="31"/>
      <c r="G8" s="32"/>
      <c r="H8" s="7">
        <f>SUM(H5:H7)</f>
        <v>557.91</v>
      </c>
    </row>
    <row r="9" spans="1:8" x14ac:dyDescent="0.25">
      <c r="A9" s="8" t="s">
        <v>10</v>
      </c>
      <c r="B9" s="8"/>
      <c r="C9" s="8"/>
      <c r="D9" s="8"/>
      <c r="E9" s="8"/>
      <c r="F9" s="8"/>
      <c r="G9" s="8"/>
      <c r="H9" s="8"/>
    </row>
    <row r="10" spans="1:8" ht="47.25" x14ac:dyDescent="0.25">
      <c r="A10" s="1" t="s">
        <v>3</v>
      </c>
      <c r="B10" s="1" t="s">
        <v>4</v>
      </c>
      <c r="C10" s="1" t="s">
        <v>5</v>
      </c>
      <c r="D10" s="1" t="s">
        <v>6</v>
      </c>
      <c r="E10" s="1" t="s">
        <v>7</v>
      </c>
      <c r="F10" s="33" t="s">
        <v>8</v>
      </c>
      <c r="G10" s="34"/>
      <c r="H10" s="1" t="s">
        <v>9</v>
      </c>
    </row>
    <row r="11" spans="1:8" x14ac:dyDescent="0.25">
      <c r="A11" s="3"/>
      <c r="B11" s="3"/>
      <c r="C11" s="3"/>
      <c r="D11" s="3"/>
      <c r="E11" s="3"/>
      <c r="F11" s="31"/>
      <c r="G11" s="32"/>
      <c r="H11" s="9"/>
    </row>
    <row r="12" spans="1:8" x14ac:dyDescent="0.25">
      <c r="A12" s="3"/>
      <c r="B12" s="3"/>
      <c r="C12" s="3"/>
      <c r="D12" s="3"/>
      <c r="E12" s="3"/>
      <c r="F12" s="31"/>
      <c r="G12" s="32"/>
      <c r="H12" s="9"/>
    </row>
    <row r="13" spans="1:8" ht="25.5" x14ac:dyDescent="0.25">
      <c r="A13" s="10" t="s">
        <v>11</v>
      </c>
      <c r="B13" s="10"/>
      <c r="C13" s="10"/>
      <c r="D13" s="10"/>
      <c r="E13" s="11">
        <f>+H8-E15</f>
        <v>371.30999999999995</v>
      </c>
      <c r="F13" s="35" t="s">
        <v>12</v>
      </c>
      <c r="G13" s="35"/>
      <c r="H13" s="28" t="s">
        <v>13</v>
      </c>
    </row>
    <row r="14" spans="1:8" ht="25.5" x14ac:dyDescent="0.25">
      <c r="A14" s="10" t="s">
        <v>14</v>
      </c>
      <c r="B14" s="10"/>
      <c r="C14" s="10"/>
      <c r="D14" s="10"/>
      <c r="E14" s="11">
        <v>0</v>
      </c>
      <c r="F14" s="35"/>
      <c r="G14" s="35"/>
      <c r="H14" s="29"/>
    </row>
    <row r="15" spans="1:8" x14ac:dyDescent="0.25">
      <c r="A15" s="10" t="s">
        <v>15</v>
      </c>
      <c r="B15" s="10"/>
      <c r="C15" s="10"/>
      <c r="D15" s="10"/>
      <c r="E15" s="11">
        <v>186.6</v>
      </c>
      <c r="F15" s="35"/>
      <c r="G15" s="35"/>
      <c r="H15" s="29"/>
    </row>
    <row r="16" spans="1:8" x14ac:dyDescent="0.25">
      <c r="A16" s="12" t="s">
        <v>16</v>
      </c>
      <c r="B16" s="13"/>
      <c r="C16" s="13"/>
      <c r="D16" s="13"/>
      <c r="E16" s="11">
        <v>0</v>
      </c>
      <c r="F16" s="35"/>
      <c r="G16" s="35"/>
      <c r="H16" s="29"/>
    </row>
    <row r="17" spans="1:8" x14ac:dyDescent="0.25">
      <c r="A17" s="12" t="s">
        <v>17</v>
      </c>
      <c r="B17" s="13"/>
      <c r="C17" s="13"/>
      <c r="D17" s="13"/>
      <c r="E17" s="11">
        <v>0</v>
      </c>
      <c r="F17" s="35"/>
      <c r="G17" s="35"/>
      <c r="H17" s="29"/>
    </row>
    <row r="18" spans="1:8" x14ac:dyDescent="0.25">
      <c r="A18" s="12" t="s">
        <v>18</v>
      </c>
      <c r="B18" s="13"/>
      <c r="C18" s="13"/>
      <c r="D18" s="13"/>
      <c r="E18" s="11">
        <v>0</v>
      </c>
      <c r="F18" s="35"/>
      <c r="G18" s="35"/>
      <c r="H18" s="29"/>
    </row>
    <row r="19" spans="1:8" ht="15.75" x14ac:dyDescent="0.25">
      <c r="A19" s="24" t="s">
        <v>19</v>
      </c>
      <c r="B19" s="25"/>
      <c r="C19" s="14"/>
      <c r="D19" s="14"/>
      <c r="E19" s="15">
        <f>+E13+E14+E15+E16+E17+E18</f>
        <v>557.91</v>
      </c>
      <c r="F19" s="35"/>
      <c r="G19" s="35"/>
      <c r="H19" s="30"/>
    </row>
    <row r="20" spans="1:8" ht="25.5" x14ac:dyDescent="0.25">
      <c r="A20" s="16" t="s">
        <v>20</v>
      </c>
      <c r="B20" s="17"/>
      <c r="C20" s="17"/>
      <c r="D20" s="17"/>
      <c r="E20" s="18"/>
      <c r="F20" s="26">
        <v>44804</v>
      </c>
      <c r="G20" s="23"/>
      <c r="H20" s="23"/>
    </row>
    <row r="21" spans="1:8" ht="25.5" x14ac:dyDescent="0.25">
      <c r="A21" s="16" t="s">
        <v>21</v>
      </c>
      <c r="B21" s="17"/>
      <c r="C21" s="17"/>
      <c r="D21" s="17"/>
      <c r="E21" s="18"/>
      <c r="F21" s="23" t="s">
        <v>22</v>
      </c>
      <c r="G21" s="23"/>
      <c r="H21" s="23"/>
    </row>
    <row r="22" spans="1:8" ht="25.5" x14ac:dyDescent="0.25">
      <c r="A22" s="16" t="s">
        <v>23</v>
      </c>
      <c r="B22" s="17"/>
      <c r="C22" s="17"/>
      <c r="D22" s="17"/>
      <c r="E22" s="18"/>
      <c r="F22" s="23" t="s">
        <v>29</v>
      </c>
      <c r="G22" s="23"/>
      <c r="H22" s="23"/>
    </row>
    <row r="23" spans="1:8" ht="25.5" x14ac:dyDescent="0.25">
      <c r="A23" s="16" t="s">
        <v>24</v>
      </c>
      <c r="B23" s="17"/>
      <c r="C23" s="17"/>
      <c r="D23" s="17"/>
      <c r="E23" s="18"/>
      <c r="F23" s="23" t="s">
        <v>28</v>
      </c>
      <c r="G23" s="23"/>
      <c r="H23" s="23"/>
    </row>
    <row r="24" spans="1:8" ht="38.25" x14ac:dyDescent="0.25">
      <c r="A24" s="16" t="s">
        <v>25</v>
      </c>
      <c r="B24" s="17"/>
      <c r="C24" s="17"/>
      <c r="D24" s="17"/>
      <c r="E24" s="18"/>
      <c r="F24" s="27" t="s">
        <v>30</v>
      </c>
      <c r="G24" s="27"/>
      <c r="H24" s="27"/>
    </row>
    <row r="25" spans="1:8" ht="38.25" x14ac:dyDescent="0.25">
      <c r="A25" s="16" t="s">
        <v>26</v>
      </c>
      <c r="B25" s="17"/>
      <c r="C25" s="17"/>
      <c r="D25" s="17"/>
      <c r="E25" s="18"/>
      <c r="F25" s="23" t="s">
        <v>27</v>
      </c>
      <c r="G25" s="23"/>
      <c r="H25" s="23"/>
    </row>
  </sheetData>
  <mergeCells count="20">
    <mergeCell ref="F25:H25"/>
    <mergeCell ref="A19:B19"/>
    <mergeCell ref="F20:H20"/>
    <mergeCell ref="F21:H21"/>
    <mergeCell ref="F22:H22"/>
    <mergeCell ref="F23:H23"/>
    <mergeCell ref="F24:H24"/>
    <mergeCell ref="H13:H19"/>
    <mergeCell ref="F8:G8"/>
    <mergeCell ref="F10:G10"/>
    <mergeCell ref="F11:G11"/>
    <mergeCell ref="F12:G12"/>
    <mergeCell ref="F13:G19"/>
    <mergeCell ref="F6:G6"/>
    <mergeCell ref="F7:G7"/>
    <mergeCell ref="A1:H1"/>
    <mergeCell ref="A2:H2"/>
    <mergeCell ref="A3:H3"/>
    <mergeCell ref="F4:G4"/>
    <mergeCell ref="F5:G5"/>
  </mergeCells>
  <hyperlinks>
    <hyperlink ref="F24" r:id="rId1"/>
  </hyperlinks>
  <pageMargins left="0.7" right="0.7" top="0.75" bottom="0.75" header="0.3" footer="0.3"/>
  <pageSetup paperSize="9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B13" sqref="B13"/>
    </sheetView>
  </sheetViews>
  <sheetFormatPr baseColWidth="10" defaultColWidth="11.42578125" defaultRowHeight="15" x14ac:dyDescent="0.25"/>
  <cols>
    <col min="1" max="1" width="36.5703125" customWidth="1"/>
    <col min="2" max="2" width="20.85546875" customWidth="1"/>
    <col min="3" max="3" width="18.28515625" customWidth="1"/>
    <col min="4" max="4" width="20" customWidth="1"/>
    <col min="5" max="5" width="20.7109375" customWidth="1"/>
    <col min="7" max="7" width="14.5703125" customWidth="1"/>
    <col min="8" max="8" width="19.5703125" customWidth="1"/>
  </cols>
  <sheetData>
    <row r="1" spans="1:8" ht="15.75" x14ac:dyDescent="0.25">
      <c r="A1" s="36" t="s">
        <v>0</v>
      </c>
      <c r="B1" s="36"/>
      <c r="C1" s="36"/>
      <c r="D1" s="36"/>
      <c r="E1" s="36"/>
      <c r="F1" s="36"/>
      <c r="G1" s="36"/>
      <c r="H1" s="36"/>
    </row>
    <row r="2" spans="1:8" ht="15.75" x14ac:dyDescent="0.25">
      <c r="A2" s="36" t="s">
        <v>1</v>
      </c>
      <c r="B2" s="36"/>
      <c r="C2" s="36"/>
      <c r="D2" s="36"/>
      <c r="E2" s="36"/>
      <c r="F2" s="36"/>
      <c r="G2" s="36"/>
      <c r="H2" s="36"/>
    </row>
    <row r="3" spans="1:8" ht="15.75" x14ac:dyDescent="0.25">
      <c r="A3" s="37" t="s">
        <v>2</v>
      </c>
      <c r="B3" s="37"/>
      <c r="C3" s="37"/>
      <c r="D3" s="37"/>
      <c r="E3" s="37"/>
      <c r="F3" s="37"/>
      <c r="G3" s="37"/>
      <c r="H3" s="37"/>
    </row>
    <row r="4" spans="1:8" ht="47.25" x14ac:dyDescent="0.25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33" t="s">
        <v>8</v>
      </c>
      <c r="G4" s="34"/>
      <c r="H4" s="1" t="s">
        <v>9</v>
      </c>
    </row>
    <row r="5" spans="1:8" x14ac:dyDescent="0.25">
      <c r="A5" s="10"/>
      <c r="B5" s="3"/>
      <c r="C5" s="4"/>
      <c r="D5" s="4"/>
      <c r="E5" s="19"/>
      <c r="F5" s="31"/>
      <c r="G5" s="32"/>
      <c r="H5" s="5"/>
    </row>
    <row r="6" spans="1:8" x14ac:dyDescent="0.25">
      <c r="A6" s="2"/>
      <c r="B6" s="3"/>
      <c r="C6" s="4"/>
      <c r="D6" s="4"/>
      <c r="E6" s="3"/>
      <c r="F6" s="31"/>
      <c r="G6" s="32"/>
      <c r="H6" s="5"/>
    </row>
    <row r="7" spans="1:8" ht="15.75" x14ac:dyDescent="0.25">
      <c r="A7" s="6"/>
      <c r="B7" s="3"/>
      <c r="C7" s="4"/>
      <c r="D7" s="4"/>
      <c r="E7" s="3"/>
      <c r="F7" s="31"/>
      <c r="G7" s="32"/>
      <c r="H7" s="7">
        <f>SUM(H5:H6)</f>
        <v>0</v>
      </c>
    </row>
    <row r="8" spans="1:8" x14ac:dyDescent="0.25">
      <c r="A8" s="8" t="s">
        <v>10</v>
      </c>
      <c r="B8" s="8"/>
      <c r="C8" s="8"/>
      <c r="D8" s="8"/>
      <c r="E8" s="8"/>
      <c r="F8" s="8"/>
      <c r="G8" s="8"/>
      <c r="H8" s="8"/>
    </row>
    <row r="9" spans="1:8" ht="47.25" x14ac:dyDescent="0.25">
      <c r="A9" s="1" t="s">
        <v>3</v>
      </c>
      <c r="B9" s="1" t="s">
        <v>4</v>
      </c>
      <c r="C9" s="1" t="s">
        <v>5</v>
      </c>
      <c r="D9" s="1" t="s">
        <v>6</v>
      </c>
      <c r="E9" s="1" t="s">
        <v>7</v>
      </c>
      <c r="F9" s="33" t="s">
        <v>8</v>
      </c>
      <c r="G9" s="34"/>
      <c r="H9" s="1" t="s">
        <v>9</v>
      </c>
    </row>
    <row r="10" spans="1:8" x14ac:dyDescent="0.25">
      <c r="A10" s="3"/>
      <c r="B10" s="3"/>
      <c r="C10" s="3"/>
      <c r="D10" s="3"/>
      <c r="E10" s="3"/>
      <c r="F10" s="31"/>
      <c r="G10" s="32"/>
      <c r="H10" s="9"/>
    </row>
    <row r="11" spans="1:8" x14ac:dyDescent="0.25">
      <c r="A11" s="3"/>
      <c r="B11" s="3"/>
      <c r="C11" s="3"/>
      <c r="D11" s="3"/>
      <c r="E11" s="3"/>
      <c r="F11" s="31"/>
      <c r="G11" s="32"/>
      <c r="H11" s="9"/>
    </row>
    <row r="12" spans="1:8" ht="25.5" x14ac:dyDescent="0.25">
      <c r="A12" s="10" t="s">
        <v>11</v>
      </c>
      <c r="B12" s="10"/>
      <c r="C12" s="10"/>
      <c r="D12" s="10"/>
      <c r="E12" s="11">
        <f>+H7-E14</f>
        <v>-186.6</v>
      </c>
      <c r="F12" s="35" t="s">
        <v>12</v>
      </c>
      <c r="G12" s="35"/>
      <c r="H12" s="28" t="s">
        <v>13</v>
      </c>
    </row>
    <row r="13" spans="1:8" ht="25.5" x14ac:dyDescent="0.25">
      <c r="A13" s="10" t="s">
        <v>14</v>
      </c>
      <c r="B13" s="10"/>
      <c r="C13" s="10"/>
      <c r="D13" s="10"/>
      <c r="E13" s="11">
        <v>0</v>
      </c>
      <c r="F13" s="35"/>
      <c r="G13" s="35"/>
      <c r="H13" s="29"/>
    </row>
    <row r="14" spans="1:8" x14ac:dyDescent="0.25">
      <c r="A14" s="10" t="s">
        <v>15</v>
      </c>
      <c r="B14" s="10"/>
      <c r="C14" s="10"/>
      <c r="D14" s="10"/>
      <c r="E14" s="11">
        <v>186.6</v>
      </c>
      <c r="F14" s="35"/>
      <c r="G14" s="35"/>
      <c r="H14" s="29"/>
    </row>
    <row r="15" spans="1:8" x14ac:dyDescent="0.25">
      <c r="A15" s="12" t="s">
        <v>16</v>
      </c>
      <c r="B15" s="13"/>
      <c r="C15" s="13"/>
      <c r="D15" s="13"/>
      <c r="E15" s="11">
        <v>0</v>
      </c>
      <c r="F15" s="35"/>
      <c r="G15" s="35"/>
      <c r="H15" s="29"/>
    </row>
    <row r="16" spans="1:8" x14ac:dyDescent="0.25">
      <c r="A16" s="12" t="s">
        <v>17</v>
      </c>
      <c r="B16" s="13"/>
      <c r="C16" s="13"/>
      <c r="D16" s="13"/>
      <c r="E16" s="11">
        <v>0</v>
      </c>
      <c r="F16" s="35"/>
      <c r="G16" s="35"/>
      <c r="H16" s="29"/>
    </row>
    <row r="17" spans="1:8" x14ac:dyDescent="0.25">
      <c r="A17" s="12" t="s">
        <v>18</v>
      </c>
      <c r="B17" s="13"/>
      <c r="C17" s="13"/>
      <c r="D17" s="13"/>
      <c r="E17" s="11">
        <v>0</v>
      </c>
      <c r="F17" s="35"/>
      <c r="G17" s="35"/>
      <c r="H17" s="29"/>
    </row>
    <row r="18" spans="1:8" ht="15.75" x14ac:dyDescent="0.25">
      <c r="A18" s="24" t="s">
        <v>19</v>
      </c>
      <c r="B18" s="25"/>
      <c r="C18" s="14"/>
      <c r="D18" s="14"/>
      <c r="E18" s="15">
        <f>+E12+E13+E14+E15+E16+E17</f>
        <v>0</v>
      </c>
      <c r="F18" s="35"/>
      <c r="G18" s="35"/>
      <c r="H18" s="30"/>
    </row>
    <row r="19" spans="1:8" ht="25.5" x14ac:dyDescent="0.25">
      <c r="A19" s="16" t="s">
        <v>20</v>
      </c>
      <c r="B19" s="17"/>
      <c r="C19" s="17"/>
      <c r="D19" s="17"/>
      <c r="E19" s="18"/>
      <c r="F19" s="26">
        <v>44834</v>
      </c>
      <c r="G19" s="23"/>
      <c r="H19" s="23"/>
    </row>
    <row r="20" spans="1:8" ht="25.5" x14ac:dyDescent="0.25">
      <c r="A20" s="16" t="s">
        <v>21</v>
      </c>
      <c r="B20" s="17"/>
      <c r="C20" s="17"/>
      <c r="D20" s="17"/>
      <c r="E20" s="18"/>
      <c r="F20" s="23" t="s">
        <v>22</v>
      </c>
      <c r="G20" s="23"/>
      <c r="H20" s="23"/>
    </row>
    <row r="21" spans="1:8" ht="25.5" x14ac:dyDescent="0.25">
      <c r="A21" s="16" t="s">
        <v>23</v>
      </c>
      <c r="B21" s="17"/>
      <c r="C21" s="17"/>
      <c r="D21" s="17"/>
      <c r="E21" s="18"/>
      <c r="F21" s="23" t="s">
        <v>29</v>
      </c>
      <c r="G21" s="23"/>
      <c r="H21" s="23"/>
    </row>
    <row r="22" spans="1:8" ht="25.5" x14ac:dyDescent="0.25">
      <c r="A22" s="16" t="s">
        <v>24</v>
      </c>
      <c r="B22" s="17"/>
      <c r="C22" s="17"/>
      <c r="D22" s="17"/>
      <c r="E22" s="18"/>
      <c r="F22" s="23" t="s">
        <v>28</v>
      </c>
      <c r="G22" s="23"/>
      <c r="H22" s="23"/>
    </row>
    <row r="23" spans="1:8" ht="38.25" x14ac:dyDescent="0.25">
      <c r="A23" s="16" t="s">
        <v>25</v>
      </c>
      <c r="B23" s="17"/>
      <c r="C23" s="17"/>
      <c r="D23" s="17"/>
      <c r="E23" s="18"/>
      <c r="F23" s="27" t="s">
        <v>30</v>
      </c>
      <c r="G23" s="27"/>
      <c r="H23" s="27"/>
    </row>
    <row r="24" spans="1:8" ht="38.25" x14ac:dyDescent="0.25">
      <c r="A24" s="16" t="s">
        <v>26</v>
      </c>
      <c r="B24" s="17"/>
      <c r="C24" s="17"/>
      <c r="D24" s="17"/>
      <c r="E24" s="18"/>
      <c r="F24" s="23" t="s">
        <v>27</v>
      </c>
      <c r="G24" s="23"/>
      <c r="H24" s="23"/>
    </row>
  </sheetData>
  <mergeCells count="19">
    <mergeCell ref="F24:H24"/>
    <mergeCell ref="A18:B18"/>
    <mergeCell ref="F19:H19"/>
    <mergeCell ref="F20:H20"/>
    <mergeCell ref="F21:H21"/>
    <mergeCell ref="F22:H22"/>
    <mergeCell ref="F23:H23"/>
    <mergeCell ref="F7:G7"/>
    <mergeCell ref="F9:G9"/>
    <mergeCell ref="F10:G10"/>
    <mergeCell ref="F11:G11"/>
    <mergeCell ref="F12:G18"/>
    <mergeCell ref="H12:H18"/>
    <mergeCell ref="A1:H1"/>
    <mergeCell ref="A2:H2"/>
    <mergeCell ref="A3:H3"/>
    <mergeCell ref="F4:G4"/>
    <mergeCell ref="F5:G5"/>
    <mergeCell ref="F6:G6"/>
  </mergeCells>
  <hyperlinks>
    <hyperlink ref="F23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ENERO </vt:lpstr>
      <vt:lpstr>FEBRERO</vt:lpstr>
      <vt:lpstr>MARZO</vt:lpstr>
      <vt:lpstr>ABRIL</vt:lpstr>
      <vt:lpstr>MAYO</vt:lpstr>
      <vt:lpstr>JUNIO</vt:lpstr>
      <vt:lpstr>JULIO</vt:lpstr>
      <vt:lpstr>agosto</vt:lpstr>
      <vt:lpstr>septiembre </vt:lpstr>
      <vt:lpstr>OCTUBRE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Johanna Orrala Salinas</dc:creator>
  <cp:lastModifiedBy>Cindy Dominguez</cp:lastModifiedBy>
  <cp:lastPrinted>2018-07-13T19:12:06Z</cp:lastPrinted>
  <dcterms:created xsi:type="dcterms:W3CDTF">2017-02-16T17:26:01Z</dcterms:created>
  <dcterms:modified xsi:type="dcterms:W3CDTF">2022-11-15T14:10:21Z</dcterms:modified>
</cp:coreProperties>
</file>