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C1D57F77-4495-E942-B58D-221CF6C9AC4D}" xr6:coauthVersionLast="45" xr6:coauthVersionMax="45" xr10:uidLastSave="{00000000-0000-0000-0000-000000000000}"/>
  <bookViews>
    <workbookView xWindow="120" yWindow="1520" windowWidth="20120" windowHeight="6560" xr2:uid="{00000000-000D-0000-FFFF-FFFF00000000}"/>
  </bookViews>
  <sheets>
    <sheet name="JUNIO" sheetId="9" r:id="rId1"/>
  </sheets>
  <calcPr calcId="191029"/>
</workbook>
</file>

<file path=xl/calcChain.xml><?xml version="1.0" encoding="utf-8"?>
<calcChain xmlns="http://schemas.openxmlformats.org/spreadsheetml/2006/main">
  <c r="K5" i="9" l="1"/>
  <c r="K4" i="9"/>
  <c r="K15" i="9" l="1"/>
  <c r="J15" i="9"/>
  <c r="H15" i="9"/>
  <c r="K8" i="9"/>
  <c r="J8" i="9"/>
  <c r="H8" i="9"/>
</calcChain>
</file>

<file path=xl/sharedStrings.xml><?xml version="1.0" encoding="utf-8"?>
<sst xmlns="http://schemas.openxmlformats.org/spreadsheetml/2006/main" count="56" uniqueCount="39">
  <si>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</si>
  <si>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</si>
  <si>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</si>
  <si>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</si>
  <si>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</si>
  <si>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</si>
  <si>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</si>
  <si>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</si>
  <si>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</si>
  <si>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</si>
  <si>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</si>
  <si>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</si>
  <si>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</si>
  <si>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</si>
  <si>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</si>
  <si>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</si>
  <si>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</si>
  <si>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</si>
  <si>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</si>
  <si>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</si>
  <si>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</si>
  <si>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</si>
  <si>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</si>
  <si>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</si>
  <si>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</si>
  <si>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</si>
  <si>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</si>
  <si>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</si>
  <si>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</si>
  <si>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</si>
  <si>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</si>
  <si>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</si>
  <si>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</si>
  <si>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</si>
  <si>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</si>
  <si>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 meses</t>
  </si>
  <si>
    <r>
      <t xml:space="preserve">"Financiar la Ampliación del Sistema de Alcantarillado sanitario de Ballenita, del Cantón Santa Elena, Provincia de Santa Elena".                          </t>
    </r>
    <r>
      <rPr>
        <b/>
        <sz val="11"/>
        <color theme="1"/>
        <rFont val="Calibri"/>
        <family val="2"/>
        <scheme val="minor"/>
      </rPr>
      <t>Crédito N° 45835</t>
    </r>
  </si>
  <si>
    <t>01 de Diciembre   2020</t>
  </si>
  <si>
    <t>120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</si>
</sst>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tabSelected="1" workbookViewId="0">
      <selection activeCell="A4" sqref="A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80" x14ac:dyDescent="0.2">
      <c r="A4" s="2" t="s">
        <v>36</v>
      </c>
      <c r="B4" s="16" t="s">
        <v>37</v>
      </c>
      <c r="C4" s="17" t="s">
        <v>29</v>
      </c>
      <c r="D4" s="25" t="s">
        <v>30</v>
      </c>
      <c r="E4" s="17" t="s">
        <v>30</v>
      </c>
      <c r="F4" s="4">
        <v>8.7499999999999994E-2</v>
      </c>
      <c r="G4" s="5" t="s">
        <v>38</v>
      </c>
      <c r="H4" s="6">
        <v>870385.12</v>
      </c>
      <c r="I4" s="7" t="s">
        <v>31</v>
      </c>
      <c r="J4" s="6">
        <v>730347.53</v>
      </c>
      <c r="K4" s="7">
        <f>H4-J4</f>
        <v>140037.58999999997</v>
      </c>
      <c r="L4" s="8" t="s">
        <v>32</v>
      </c>
    </row>
    <row r="5" spans="1:12" ht="80" x14ac:dyDescent="0.2">
      <c r="A5" s="2" t="s">
        <v>33</v>
      </c>
      <c r="B5" s="16" t="s">
        <v>34</v>
      </c>
      <c r="C5" s="17" t="s">
        <v>29</v>
      </c>
      <c r="D5" s="17" t="s">
        <v>30</v>
      </c>
      <c r="E5" s="17" t="s">
        <v>30</v>
      </c>
      <c r="F5" s="4">
        <v>8.2900000000000001E-2</v>
      </c>
      <c r="G5" s="5" t="s">
        <v>35</v>
      </c>
      <c r="H5" s="6">
        <v>18728687.329999998</v>
      </c>
      <c r="I5" s="7" t="s">
        <v>31</v>
      </c>
      <c r="J5" s="6">
        <v>13236188.210000001</v>
      </c>
      <c r="K5" s="7">
        <f>H5-J5</f>
        <v>5492499.1199999973</v>
      </c>
      <c r="L5" s="8" t="s">
        <v>32</v>
      </c>
    </row>
    <row r="6" spans="1:12" x14ac:dyDescent="0.2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">
      <c r="A8" s="19"/>
      <c r="B8" s="20"/>
      <c r="C8" s="21"/>
      <c r="D8" s="21"/>
      <c r="E8" s="21"/>
      <c r="F8" s="22"/>
      <c r="G8" s="23"/>
      <c r="H8" s="7">
        <f>SUM(H4:H4)</f>
        <v>870385.12</v>
      </c>
      <c r="I8" s="18"/>
      <c r="J8" s="7">
        <f>SUM(J4:J6)</f>
        <v>13966535.74</v>
      </c>
      <c r="K8" s="7">
        <f>SUM(K4:K6)</f>
        <v>5632536.7099999972</v>
      </c>
      <c r="L8" s="8"/>
    </row>
    <row r="9" spans="1:12" ht="16" x14ac:dyDescent="0.2">
      <c r="A9" s="41" t="s">
        <v>14</v>
      </c>
      <c r="B9" s="42"/>
      <c r="C9" s="42"/>
      <c r="D9" s="42"/>
      <c r="E9" s="42"/>
      <c r="F9" s="42"/>
      <c r="G9" s="43"/>
      <c r="H9" s="10"/>
      <c r="I9" s="11"/>
      <c r="J9" s="10"/>
      <c r="K9" s="10"/>
      <c r="L9" s="12"/>
    </row>
    <row r="10" spans="1:12" ht="19" x14ac:dyDescent="0.2">
      <c r="A10" s="39" t="s">
        <v>15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1" t="s">
        <v>17</v>
      </c>
      <c r="B15" s="42"/>
      <c r="C15" s="42"/>
      <c r="D15" s="42"/>
      <c r="E15" s="42"/>
      <c r="F15" s="42"/>
      <c r="G15" s="43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6" t="s">
        <v>18</v>
      </c>
      <c r="B16" s="26"/>
      <c r="C16" s="26"/>
      <c r="D16" s="26"/>
      <c r="E16" s="26"/>
      <c r="F16" s="26"/>
      <c r="G16" s="37">
        <v>44742</v>
      </c>
      <c r="H16" s="35"/>
      <c r="I16" s="35"/>
      <c r="J16" s="35"/>
      <c r="K16" s="35"/>
      <c r="L16" s="36"/>
    </row>
    <row r="17" spans="1:12" x14ac:dyDescent="0.2">
      <c r="A17" s="26" t="s">
        <v>19</v>
      </c>
      <c r="B17" s="26"/>
      <c r="C17" s="26"/>
      <c r="D17" s="26"/>
      <c r="E17" s="27"/>
      <c r="F17" s="27"/>
      <c r="G17" s="34" t="s">
        <v>20</v>
      </c>
      <c r="H17" s="35"/>
      <c r="I17" s="35"/>
      <c r="J17" s="35"/>
      <c r="K17" s="35"/>
      <c r="L17" s="36"/>
    </row>
    <row r="18" spans="1:12" ht="15" customHeight="1" x14ac:dyDescent="0.2">
      <c r="A18" s="26" t="s">
        <v>21</v>
      </c>
      <c r="B18" s="26"/>
      <c r="C18" s="26"/>
      <c r="D18" s="26"/>
      <c r="E18" s="27"/>
      <c r="F18" s="27"/>
      <c r="G18" s="34" t="s">
        <v>27</v>
      </c>
      <c r="H18" s="35"/>
      <c r="I18" s="35"/>
      <c r="J18" s="35"/>
      <c r="K18" s="35"/>
      <c r="L18" s="36"/>
    </row>
    <row r="19" spans="1:12" ht="15" customHeight="1" x14ac:dyDescent="0.2">
      <c r="A19" s="26" t="s">
        <v>22</v>
      </c>
      <c r="B19" s="26"/>
      <c r="C19" s="26"/>
      <c r="D19" s="26"/>
      <c r="E19" s="27"/>
      <c r="F19" s="27"/>
      <c r="G19" s="34" t="s">
        <v>26</v>
      </c>
      <c r="H19" s="35"/>
      <c r="I19" s="35"/>
      <c r="J19" s="35"/>
      <c r="K19" s="35"/>
      <c r="L19" s="36"/>
    </row>
    <row r="20" spans="1:12" ht="15" customHeight="1" x14ac:dyDescent="0.2">
      <c r="A20" s="26" t="s">
        <v>23</v>
      </c>
      <c r="B20" s="26"/>
      <c r="C20" s="26"/>
      <c r="D20" s="26"/>
      <c r="E20" s="27"/>
      <c r="F20" s="27"/>
      <c r="G20" s="28" t="s">
        <v>28</v>
      </c>
      <c r="H20" s="29"/>
      <c r="I20" s="29"/>
      <c r="J20" s="29"/>
      <c r="K20" s="29"/>
      <c r="L20" s="30"/>
    </row>
    <row r="21" spans="1:12" ht="15" customHeight="1" x14ac:dyDescent="0.2">
      <c r="A21" s="26" t="s">
        <v>24</v>
      </c>
      <c r="B21" s="26"/>
      <c r="C21" s="26"/>
      <c r="D21" s="26"/>
      <c r="E21" s="27"/>
      <c r="F21" s="27"/>
      <c r="G21" s="31" t="s">
        <v>25</v>
      </c>
      <c r="H21" s="32"/>
      <c r="I21" s="32"/>
      <c r="J21" s="32"/>
      <c r="K21" s="32"/>
      <c r="L21" s="33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6:F16"/>
    <mergeCell ref="G16:L16"/>
    <mergeCell ref="A1:L1"/>
    <mergeCell ref="A2:L2"/>
    <mergeCell ref="A9:G9"/>
    <mergeCell ref="A10:L10"/>
    <mergeCell ref="A15:G15"/>
  </mergeCells>
  <hyperlinks>
    <hyperlink ref="G20" r:id="rId1" xr:uid="{00000000-0004-0000-0500-000000000000}"/>
    <hyperlink ref="L4" r:id="rId2" xr:uid="{00000000-0004-0000-0500-000001000000}"/>
    <hyperlink ref="L5" r:id="rId3" xr:uid="{00000000-0004-0000-0500-000002000000}"/>
  </hyperlinks>
  <pageMargins left="0.25" right="0.25" top="0.75" bottom="0.75" header="0.3" footer="0.3"/>
  <pageSetup paperSize="9" scale="7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2022-10-24T16:46:01Z</dcterms:modified>
</cp:coreProperties>
</file>