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, RRPP/Literal g.-/"/>
    </mc:Choice>
  </mc:AlternateContent>
  <xr:revisionPtr revIDLastSave="0" documentId="8_{FEBA1092-DF2C-4249-B200-D886E941E66B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MARZO 2022" sheetId="60" r:id="rId1"/>
  </sheets>
  <calcPr calcId="191029"/>
</workbook>
</file>

<file path=xl/calcChain.xml><?xml version="1.0" encoding="utf-8"?>
<calcChain xmlns="http://schemas.openxmlformats.org/spreadsheetml/2006/main">
  <c r="C7" i="60" l="1"/>
  <c r="C15" i="60"/>
  <c r="B15" i="60"/>
  <c r="E14" i="60"/>
  <c r="E13" i="60"/>
  <c r="E12" i="60"/>
  <c r="C9" i="60"/>
  <c r="B9" i="60"/>
  <c r="E8" i="60"/>
  <c r="E7" i="60"/>
  <c r="E6" i="60"/>
  <c r="D9" i="60" l="1"/>
  <c r="D15" i="60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<sst xmlns="http://schemas.openxmlformats.org/spreadsheetml/2006/main" count="46" uniqueCount="31">
  <si>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</si>
  <si>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</si>
  <si>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</si>
  <si>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</si>
  <si>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</si>
  <si>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</si>
  <si>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</si>
  <si>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</si>
  <si>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</si>
  <si>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</si>
  <si>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</si>
  <si>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</si>
  <si>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</si>
  <si>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</si>
  <si>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</si>
  <si>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</si>
  <si>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</si>
  <si>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</si>
  <si>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</si>
  <si>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</si>
  <si>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</si>
  <si>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</si>
  <si>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</si>
  <si>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</si>
  <si>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</si>
  <si>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</si>
  <si>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</si>
  <si>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</si>
  <si>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</si>
  <si>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FEBRERO  2022</t>
  </si>
  <si>
    <t>Estado de Ejecución Presupuestaria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</si>
</sst>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abSelected="1" topLeftCell="A7" workbookViewId="0">
      <selection sqref="A1:F24"/>
    </sheetView>
  </sheetViews>
  <sheetFormatPr baseColWidth="10" defaultRowHeight="27" customHeight="1" x14ac:dyDescent="0.2"/>
  <cols>
    <col min="1" max="1" width="20.6640625" customWidth="1"/>
    <col min="2" max="2" width="19.5" customWidth="1"/>
    <col min="3" max="3" width="15.6640625" customWidth="1"/>
    <col min="4" max="4" width="14.83203125" customWidth="1"/>
    <col min="5" max="5" width="18.83203125" customWidth="1"/>
    <col min="6" max="6" width="51" bestFit="1" customWidth="1"/>
  </cols>
  <sheetData>
    <row r="1" spans="1:6" ht="27" customHeight="1" x14ac:dyDescent="0.2">
      <c r="A1" s="15"/>
      <c r="B1" s="16"/>
      <c r="C1" s="16"/>
      <c r="D1" s="16"/>
      <c r="E1" s="16"/>
      <c r="F1" s="17"/>
    </row>
    <row r="2" spans="1:6" ht="27" customHeight="1" x14ac:dyDescent="0.2">
      <c r="A2" s="15" t="s">
        <v>0</v>
      </c>
      <c r="B2" s="16"/>
      <c r="C2" s="16"/>
      <c r="D2" s="16"/>
      <c r="E2" s="16"/>
      <c r="F2" s="17"/>
    </row>
    <row r="3" spans="1:6" ht="27" customHeight="1" x14ac:dyDescent="0.2">
      <c r="A3" s="18" t="s">
        <v>28</v>
      </c>
      <c r="B3" s="19"/>
      <c r="C3" s="19"/>
      <c r="D3" s="19"/>
      <c r="E3" s="19"/>
      <c r="F3" s="20"/>
    </row>
    <row r="4" spans="1:6" ht="27" customHeight="1" x14ac:dyDescent="0.2">
      <c r="A4" s="21" t="s">
        <v>1</v>
      </c>
      <c r="B4" s="22"/>
      <c r="C4" s="22"/>
      <c r="D4" s="22"/>
      <c r="E4" s="22"/>
      <c r="F4" s="23"/>
    </row>
    <row r="5" spans="1:6" ht="27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ht="27" customHeight="1" x14ac:dyDescent="0.2">
      <c r="A6" s="1" t="s">
        <v>8</v>
      </c>
      <c r="B6" s="1">
        <v>9156611.7100000009</v>
      </c>
      <c r="C6" s="4">
        <v>2839910.53</v>
      </c>
      <c r="D6" s="2" t="s">
        <v>9</v>
      </c>
      <c r="E6" s="7">
        <f>C6/B6</f>
        <v>0.31014862483450217</v>
      </c>
      <c r="F6" s="24" t="s">
        <v>30</v>
      </c>
    </row>
    <row r="7" spans="1:6" ht="27" customHeight="1" x14ac:dyDescent="0.2">
      <c r="A7" s="1" t="s">
        <v>10</v>
      </c>
      <c r="B7" s="1">
        <v>8704122.0800000001</v>
      </c>
      <c r="C7" s="1">
        <f>13365364.16+36412.81</f>
        <v>13401776.970000001</v>
      </c>
      <c r="D7" s="2" t="s">
        <v>11</v>
      </c>
      <c r="E7" s="7">
        <f>C7/B7</f>
        <v>1.5397046188947754</v>
      </c>
      <c r="F7" s="25"/>
    </row>
    <row r="8" spans="1:6" ht="27" customHeight="1" x14ac:dyDescent="0.2">
      <c r="A8" s="1" t="s">
        <v>5</v>
      </c>
      <c r="B8" s="9">
        <v>5844275.8399999999</v>
      </c>
      <c r="C8" s="1">
        <v>7032587.6900000004</v>
      </c>
      <c r="D8" s="2" t="s">
        <v>11</v>
      </c>
      <c r="E8" s="7">
        <f>C8/B8</f>
        <v>1.2033291861186348</v>
      </c>
      <c r="F8" s="25"/>
    </row>
    <row r="9" spans="1:6" ht="27" customHeight="1" x14ac:dyDescent="0.2">
      <c r="A9" s="5" t="s">
        <v>12</v>
      </c>
      <c r="B9" s="6">
        <f>SUM(B6:B8)</f>
        <v>23705009.629999999</v>
      </c>
      <c r="C9" s="6">
        <f>SUM(C6:C8)</f>
        <v>23274275.190000001</v>
      </c>
      <c r="D9" s="27">
        <f>C9/B9</f>
        <v>0.98182939189972407</v>
      </c>
      <c r="E9" s="28"/>
      <c r="F9" s="26"/>
    </row>
    <row r="10" spans="1:6" ht="27" customHeight="1" x14ac:dyDescent="0.2">
      <c r="A10" s="21" t="s">
        <v>13</v>
      </c>
      <c r="B10" s="22"/>
      <c r="C10" s="22"/>
      <c r="D10" s="22"/>
      <c r="E10" s="22"/>
      <c r="F10" s="23"/>
    </row>
    <row r="11" spans="1:6" ht="27" customHeight="1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ht="27" customHeight="1" x14ac:dyDescent="0.2">
      <c r="A12" s="1" t="s">
        <v>8</v>
      </c>
      <c r="B12" s="1">
        <v>7973479.6699999999</v>
      </c>
      <c r="C12" s="4">
        <v>1746031.25</v>
      </c>
      <c r="D12" s="2" t="s">
        <v>9</v>
      </c>
      <c r="E12" s="7">
        <f>C12/B12</f>
        <v>0.21897983343074104</v>
      </c>
      <c r="F12" s="24" t="s">
        <v>29</v>
      </c>
    </row>
    <row r="13" spans="1:6" ht="27" customHeight="1" x14ac:dyDescent="0.2">
      <c r="A13" s="1" t="s">
        <v>10</v>
      </c>
      <c r="B13" s="1">
        <v>7435996.4199999999</v>
      </c>
      <c r="C13" s="1">
        <v>5925647.5999999996</v>
      </c>
      <c r="D13" s="2" t="s">
        <v>11</v>
      </c>
      <c r="E13" s="7">
        <f>C13/B13</f>
        <v>0.79688682797940347</v>
      </c>
      <c r="F13" s="25"/>
    </row>
    <row r="14" spans="1:6" ht="27" customHeight="1" x14ac:dyDescent="0.2">
      <c r="A14" s="1" t="s">
        <v>5</v>
      </c>
      <c r="B14" s="9">
        <v>3744237.23</v>
      </c>
      <c r="C14" s="1">
        <v>4583726.87</v>
      </c>
      <c r="D14" s="2" t="s">
        <v>11</v>
      </c>
      <c r="E14" s="7">
        <f>C14/B14</f>
        <v>1.2242084538003486</v>
      </c>
      <c r="F14" s="25"/>
    </row>
    <row r="15" spans="1:6" ht="27" customHeight="1" x14ac:dyDescent="0.2">
      <c r="A15" s="5" t="s">
        <v>12</v>
      </c>
      <c r="B15" s="6">
        <f>SUM(B12:B14)</f>
        <v>19153713.32</v>
      </c>
      <c r="C15" s="6">
        <f>SUM(C12:C14)</f>
        <v>12255405.719999999</v>
      </c>
      <c r="D15" s="27">
        <f>C15/B15</f>
        <v>0.63984489666570821</v>
      </c>
      <c r="E15" s="28"/>
      <c r="F15" s="26"/>
    </row>
    <row r="16" spans="1:6" ht="27" customHeight="1" x14ac:dyDescent="0.2">
      <c r="A16" s="29" t="s">
        <v>15</v>
      </c>
      <c r="B16" s="30"/>
      <c r="C16" s="30"/>
      <c r="D16" s="30"/>
      <c r="E16" s="30"/>
      <c r="F16" s="3" t="s">
        <v>16</v>
      </c>
    </row>
    <row r="17" spans="1:6" ht="27" customHeight="1" x14ac:dyDescent="0.2">
      <c r="A17" s="31"/>
      <c r="B17" s="32"/>
      <c r="C17" s="32"/>
      <c r="D17" s="32"/>
      <c r="E17" s="32"/>
      <c r="F17" s="8" t="s">
        <v>17</v>
      </c>
    </row>
    <row r="18" spans="1:6" ht="27" customHeight="1" x14ac:dyDescent="0.2">
      <c r="A18" s="33"/>
      <c r="B18" s="34"/>
      <c r="C18" s="34"/>
      <c r="D18" s="34"/>
      <c r="E18" s="34"/>
      <c r="F18" s="35"/>
    </row>
    <row r="19" spans="1:6" ht="27" customHeight="1" x14ac:dyDescent="0.2">
      <c r="A19" s="11" t="s">
        <v>18</v>
      </c>
      <c r="B19" s="12"/>
      <c r="C19" s="12"/>
      <c r="D19" s="12"/>
      <c r="E19" s="13">
        <v>44651</v>
      </c>
      <c r="F19" s="14"/>
    </row>
    <row r="20" spans="1:6" ht="27" customHeight="1" x14ac:dyDescent="0.2">
      <c r="A20" s="11" t="s">
        <v>19</v>
      </c>
      <c r="B20" s="12"/>
      <c r="C20" s="12"/>
      <c r="D20" s="38"/>
      <c r="E20" s="37" t="s">
        <v>20</v>
      </c>
      <c r="F20" s="14"/>
    </row>
    <row r="21" spans="1:6" ht="27" customHeight="1" x14ac:dyDescent="0.2">
      <c r="A21" s="11" t="s">
        <v>21</v>
      </c>
      <c r="B21" s="12"/>
      <c r="C21" s="12"/>
      <c r="D21" s="12"/>
      <c r="E21" s="37" t="s">
        <v>22</v>
      </c>
      <c r="F21" s="14"/>
    </row>
    <row r="22" spans="1:6" ht="27" customHeight="1" x14ac:dyDescent="0.2">
      <c r="A22" s="11" t="s">
        <v>23</v>
      </c>
      <c r="B22" s="12"/>
      <c r="C22" s="12"/>
      <c r="D22" s="12"/>
      <c r="E22" s="37" t="s">
        <v>22</v>
      </c>
      <c r="F22" s="14"/>
    </row>
    <row r="23" spans="1:6" ht="27" customHeight="1" x14ac:dyDescent="0.2">
      <c r="A23" s="11" t="s">
        <v>24</v>
      </c>
      <c r="B23" s="12"/>
      <c r="C23" s="12"/>
      <c r="D23" s="12"/>
      <c r="E23" s="36" t="s">
        <v>25</v>
      </c>
      <c r="F23" s="36"/>
    </row>
    <row r="24" spans="1:6" ht="27" customHeight="1" x14ac:dyDescent="0.2">
      <c r="A24" s="11" t="s">
        <v>26</v>
      </c>
      <c r="B24" s="12"/>
      <c r="C24" s="12"/>
      <c r="D24" s="12"/>
      <c r="E24" s="37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2022-10-13T18:30:13Z</dcterms:modified>
</cp:coreProperties>
</file>