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Hoja1!$A$2:$Q$24</definedName>
  </definedNames>
  <calcPr calcId="162913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<sst xmlns="http://schemas.openxmlformats.org/spreadsheetml/2006/main" count="97" uniqueCount="72">
  <si>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</si>
  <si>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</si>
  <si>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</si>
  <si>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</si>
  <si>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</si>
  <si>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</si>
  <si>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</si>
  <si>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</si>
  <si>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</si>
  <si>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</si>
  <si>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</si>
  <si>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</si>
  <si>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</si>
  <si>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</si>
  <si>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</si>
  <si>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</si>
  <si>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SUBASTA INVERSA ELECTRONICA</t>
  </si>
  <si>
    <t>Adjudicado - Registro de Contratos</t>
  </si>
  <si>
    <t>MENOR CUANTIA DE OBRA</t>
  </si>
  <si>
    <t>COTIZACION DE OBRA</t>
  </si>
  <si>
    <t>Desierta</t>
  </si>
  <si>
    <t>ASFALTADO DE VARIAS CALLES DE LA COMUNA MONTEVERDE, PARROQUIA COLONCHE, CANTÓN SANTA ELENA PROVINCIA DE SANTA ELENA</t>
  </si>
  <si>
    <t>CONSTRUCCION DE CANCHA DE USO MULTIPLE EN EL RECINTO ICERAS PARROQUIA COLONCHE – CANTON SANTA ELENA</t>
  </si>
  <si>
    <t>REPOTENCIACION EN LA LINEA DE IMPULSION DEL SISTEMA DE BOMBEO DE AGUAS SERVIDAS DE LAS COMUNIDADES SINCHAL – BARCELONA DEL CANTON SANTA ELENA, PROVINCIA DE SANTA ELENA</t>
  </si>
  <si>
    <t>VALOR TOTAL DE PROCESOS EJECUTADOS EN JUNIO 2022</t>
  </si>
  <si>
    <t>COTO-IMSE-013-2022</t>
  </si>
  <si>
    <t>COTO-IMSE-014-2022</t>
  </si>
  <si>
    <t>COTO-IMSE-015-2022</t>
  </si>
  <si>
    <t>AMPLIACION DEL ALCANTARILLADO SANITARIO PARA LOS BARRIOS TIPAN NIZZA, GRELIA REYES, LOS JARDINES, CARLOS RUBIRA INFANTE, LOS LAURELES, LOS OLIVOS, FAE, FAE 1, PETROPENINSULA, FLAVIO ROSALES Y CICA, PERTENECIENTE AL CANTON SANTA ELENA, PROVINCIA DE SANTA ELENA</t>
  </si>
  <si>
    <t>ASFALTADO VIAL EN VARIAS CALLES EN PUNTA BLANCA CANTN SANTA ELENA PROVINCIA DE SANTA ELENA</t>
  </si>
  <si>
    <t>https://www.compraspublicas.gob.ec/ProcesoContratacion/compras/PC/resumenAdjudicacion.cpe?solicitud=xL6raX7Cl1q0EfU2K0BwiKNzIrMrRwxFVKyiM8oJZtk,</t>
  </si>
  <si>
    <t>https://www.compraspublicas.gob.ec/ProcesoContratacion/compras/PC/informacionProcesoContratacion2.cpe?idSoliCompra=nJzK3YH9PJVg3Z0b6gbPWHf8fCyZjuMJ4P5Q-lXcZcg,</t>
  </si>
  <si>
    <t>https://www.compraspublicas.gob.ec/ProcesoContratacion/compras/PC/informacionProcesoContratacion2.cpe?idSoliCompra=G8yg6p1e90Tyl0qR9ohXzXPSKc-rhw_AkAhBOfxDkj0,</t>
  </si>
  <si>
    <t>LCC-IMSE-001-2022</t>
  </si>
  <si>
    <t>LCC-IMSE-002-2022</t>
  </si>
  <si>
    <t>LISTA CORTA CONSULTORIA</t>
  </si>
  <si>
    <t>FISCALIZACIÓN DE LA OBRA: ASFALTADO VIAL EN VARIAS CALLES Y AVENIDAS DE LOS BARRIOS DE LA CABECERA CANTONAL Y MANTENIMIENTO VIAL RECAPEO Y BACHEO ASFALTICO EN LA AVENIDA FRANCISCO PIZARRO DESDE CALLE 10 DE AGOSTO HASTA AV. LEOPOLDO CARRERA MALECON BALLENITA CALLE CUARTA DESDE AV. FRANCISCO PIZARRO HASTA AV. LEOPOLDO CARRERA Y AV. LEOPOLDO CARRERA DESDE AV. FRANCISCO PIZARRO MALECÓN BALLENITA HASTA PUENTE LIMITE CANTONAL SANTA ELENA - LIBERTAD DEL CANTÓN SANTA ELENA, PROVINCIA DE SANTA ELE</t>
  </si>
  <si>
    <t>https://www.compraspublicas.gob.ec/ProcesoContratacion/compras/PC/informacionProcesoContratacion2.cpe?idSoliCompra=_UjjT6pGg8zEhY8uJLCQCXDQ4WRdiO-X-C7pgqqCLPY,</t>
  </si>
  <si>
    <t>FISCALIZACIÓN DE LA OBRA: MEJORAMIENTO Y ASFALTADO VIAL EN VARIAS CALLES Y AVENIDAS DE LAS COMUNAS BARCELONA, CADEATE, MONTAÑITA, RIO CHICO, SAN ANTONIO, SINCHAL Y CABECERAS PARROQUIALES: ATAHUALPA Y MANGLARALTO DEL CANTON SANTA ELENA, PROVINCIA DE SANTA ELENA</t>
  </si>
  <si>
    <t>https://www.compraspublicas.gob.ec/ProcesoContratacion/compras/PC/informacionProcesoContratacion2.cpe?idSoliCompra=xYk4bHvwazqzlLurVHXIrhOYeXbsAy9zPlAtCBCId_0,</t>
  </si>
  <si>
    <t>LICO-IMSE-001-2022</t>
  </si>
  <si>
    <t>LICITACION OBRA</t>
  </si>
  <si>
    <t>CONSTRUCCION DE SISTEMAS DE ALCANTARILLADO PLUVIAL PARA LA CABECERA PARROQUIAL MANGLARALTO, COMUNA SAN ANTONIO Y COMUNA SAN PABLO (BARRIO EL SALITRAL –6 DE FEBRERO), CONSTRUCCIÓN DE DUCTO CAJÓN - MANTENIMIENTO DE RED DE AGUA POTABLE EN EL RECINTO LAS LOMAS Y MANTENIMIENTO Y CONSTRUCCIÓN DE INFRAESTRUCTURA DE DRENAJE PLUVIAL EN LA COMUNA MANANTIAL DE COLONCHE, CANTON SANTA ELENA</t>
  </si>
  <si>
    <t>https://www.compraspublicas.gob.ec/ProcesoContratacion/compras/PC/informacionProcesoContratacion2.cpe?idSoliCompra=QYi6OMEw_lS0Duh5WVO9rSh9LuJRcNRcyfs-pCaH96k,</t>
  </si>
  <si>
    <t>MCO-IMSE-010-2022</t>
  </si>
  <si>
    <t>MCO-IMSE-011-2022</t>
  </si>
  <si>
    <t>MCO-IMSE-012-2022</t>
  </si>
  <si>
    <t>MCO-IMSE-013-2022</t>
  </si>
  <si>
    <t>MCO-IMSE-014-2022</t>
  </si>
  <si>
    <t>MCO-IMSE-015-2022</t>
  </si>
  <si>
    <t>MCO-IMSE-016-2022</t>
  </si>
  <si>
    <t>MCO-IMSE-017-2022</t>
  </si>
  <si>
    <t>https://www.compraspublicas.gob.ec/ProcesoContratacion/compras/PC/informacionProcesoContratacion2.cpe?idSoliCompra=Gb6Ja79BhnCVP-vIemY5S-rBg5JN_l0yx85Dwmm3LsI,</t>
  </si>
  <si>
    <t>https://www.compraspublicas.gob.ec/ProcesoContratacion/compras/PC/informacionProcesoContratacion2.cpe?idSoliCompra=rfqbYrkTpoBQdoD6wXISRxL4ajVLfOcxDuicEFZYcV0,</t>
  </si>
  <si>
    <t>https://www.compraspublicas.gob.ec/ProcesoContratacion/compras/PC/informacionProcesoContratacion2.cpe?idSoliCompra=SXQ_AVuAd--_NmhPnyhi1dc6ePbhN6xYGETnJCJ_u_4,</t>
  </si>
  <si>
    <t>https://www.compraspublicas.gob.ec/ProcesoContratacion/compras/PC/informacionProcesoContratacion2.cpe?idSoliCompra=JTugT4yksirqnoJpTQvnUqQcQlfE9C2PyNOpLVgOCVg,</t>
  </si>
  <si>
    <t>https://www.compraspublicas.gob.ec/ProcesoContratacion/compras/PC/informacionProcesoContratacion2.cpe?idSoliCompra=J7-O1HUZlHO9FPvMU8RkA1Yvd3vhGLiO4WfMx3yV88I,</t>
  </si>
  <si>
    <t>https://www.compraspublicas.gob.ec/ProcesoContratacion/compras/PC/informacionProcesoContratacion2.cpe?idSoliCompra=Fz1BExcFcsd4zBVO4XXKd2NEP09pSXbqGQ91HetIoaE,</t>
  </si>
  <si>
    <t>https://www.compraspublicas.gob.ec/ProcesoContratacion/compras/PC/informacionProcesoContratacion2.cpe?idSoliCompra=UhGn2ennShVyMX_9cmsCpTLu6fywCRq1t6TbEKfRhKc,</t>
  </si>
  <si>
    <t>https://www.compraspublicas.gob.ec/ProcesoContratacion/compras/PC/informacionProcesoContratacion2.cpe?idSoliCompra=KKC4goh7QXRkOwKbwTSGc5AB9jEA26qiHTvmQb7kaW4,</t>
  </si>
  <si>
    <t>CONSTRUCCION DE ESTRUCTURA METALICA, CUBIERTA E ILUMINACION EN CANCHA DE USO MULTIPLE EN BARRIO CRUCE DE PALMAR, PERTENECIENTE AL CANTON Y PROVINCIA DE SANTA ELENA</t>
  </si>
  <si>
    <t>LASTRADO DE VARIAS CALLES DE LA COMUNA SAN PABLO DEL CANTON SANTA ELENA, PROVINCIA DE SANTA ELENA</t>
  </si>
  <si>
    <t>ASFALTADO DE VARIAS CALLES DEL RECINTO SAN MIGUEL DE LA COMUNA SAN PABLO, CANTON SANTA ELENA</t>
  </si>
  <si>
    <t>CONSTRUCCIÓN DEL PARQUE RECREATIVO EN EL BARRIO 16 DE JULIO DEL CANTÓN SANTA ELENA PROVINCIA DE SANTA ELENA</t>
  </si>
  <si>
    <t>LASTRADO DE VARIAS CALLES DE LOS SECTORES FACSISTEL Y K3 DEL CANTON SANTA ELENA, PROVINCIA DE SANTA ELENA</t>
  </si>
  <si>
    <t>ASFALTADO DE VARIAS CALLES DE LA COMUNA CLEMENTINA, PARROQUIA COLONCHE CANTON SANTA ELENA – PROVINCIA DE SANTA ELENA</t>
  </si>
  <si>
    <t>SIE-IMSE-008-2022</t>
  </si>
  <si>
    <t>SIE-IMSE-009-2022</t>
  </si>
  <si>
    <t>ADQUISICIÓN DE EQUIPOS, PARA LA ELABORACION DE ENSILAJE, PARA LA ASOCIACIÓN AGROPECUARIA PEQUEÑOS GANADEROS Y MAICEROS CULTURA GUANGALA EN LA COMUNA COLONCHE, PROVINCIA DE SANTA ELENA</t>
  </si>
  <si>
    <t>ADQUISICIÓN E INSTALACIÓN DE MOBILIARIO PARA LAS DEPENDENCIAS ADMINISTRATIVAS Y RECREATIVAS DEL PARQUE RECREACIONAL DEL CANTÓN SANTA ELENA</t>
  </si>
  <si>
    <t>https://www.compraspublicas.gob.ec/ProcesoContratacion/compras/PC/informacionProcesoContratacion2.cpe?idSoliCompra=M0SdvvGLFhihLcyMupsMuxKO2N9twggnCvTe4wqHGk8,</t>
  </si>
  <si>
    <t>https://www.compraspublicas.gob.ec/ProcesoContratacion/compras/PC/informacionProcesoContratacion2.cpe?idSoliCompra=GB4aW_V5oXPvJTF7wPV5JM5bNIuaEOoOkI8tGDUYPFo,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</si>
</sst>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xYk4bHvwazqzlLurVHXIrhOYeXbsAy9zPlAtCBCId_0," TargetMode="External"/><Relationship Id="rId13" Type="http://schemas.openxmlformats.org/officeDocument/2006/relationships/hyperlink" Target="https://www.compraspublicas.gob.ec/ProcesoContratacion/compras/PC/informacionProcesoContratacion2.cpe?idSoliCompra=JTugT4yksirqnoJpTQvnUqQcQlfE9C2PyNOpLVgOCVg," TargetMode="External"/><Relationship Id="rId18" Type="http://schemas.openxmlformats.org/officeDocument/2006/relationships/hyperlink" Target="https://www.compraspublicas.gob.ec/ProcesoContratacion/compras/PC/informacionProcesoContratacion2.cpe?idSoliCompra=M0SdvvGLFhihLcyMupsMuxKO2N9twggnCvTe4wqHGk8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_UjjT6pGg8zEhY8uJLCQCXDQ4WRdiO-X-C7pgqqCLPY," TargetMode="External"/><Relationship Id="rId12" Type="http://schemas.openxmlformats.org/officeDocument/2006/relationships/hyperlink" Target="https://www.compraspublicas.gob.ec/ProcesoContratacion/compras/PC/informacionProcesoContratacion2.cpe?idSoliCompra=SXQ_AVuAd--_NmhPnyhi1dc6ePbhN6xYGETnJCJ_u_4," TargetMode="External"/><Relationship Id="rId17" Type="http://schemas.openxmlformats.org/officeDocument/2006/relationships/hyperlink" Target="https://www.compraspublicas.gob.ec/ProcesoContratacion/compras/PC/informacionProcesoContratacion2.cpe?idSoliCompra=KKC4goh7QXRkOwKbwTSGc5AB9jEA26qiHTvmQb7kaW4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UhGn2ennShVyMX_9cmsCpTLu6fywCRq1t6TbEKfRhKc,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G8yg6p1e90Tyl0qR9ohXzXPSKc-rhw_AkAhBOfxDkj0," TargetMode="External"/><Relationship Id="rId11" Type="http://schemas.openxmlformats.org/officeDocument/2006/relationships/hyperlink" Target="https://www.compraspublicas.gob.ec/ProcesoContratacion/compras/PC/informacionProcesoContratacion2.cpe?idSoliCompra=rfqbYrkTpoBQdoD6wXISRxL4ajVLfOcxDuicEFZYcV0," TargetMode="External"/><Relationship Id="rId5" Type="http://schemas.openxmlformats.org/officeDocument/2006/relationships/hyperlink" Target="https://www.compraspublicas.gob.ec/ProcesoContratacion/compras/PC/informacionProcesoContratacion2.cpe?idSoliCompra=nJzK3YH9PJVg3Z0b6gbPWHf8fCyZjuMJ4P5Q-lXcZcg," TargetMode="External"/><Relationship Id="rId15" Type="http://schemas.openxmlformats.org/officeDocument/2006/relationships/hyperlink" Target="https://www.compraspublicas.gob.ec/ProcesoContratacion/compras/PC/informacionProcesoContratacion2.cpe?idSoliCompra=Fz1BExcFcsd4zBVO4XXKd2NEP09pSXbqGQ91HetIoaE," TargetMode="External"/><Relationship Id="rId10" Type="http://schemas.openxmlformats.org/officeDocument/2006/relationships/hyperlink" Target="https://www.compraspublicas.gob.ec/ProcesoContratacion/compras/PC/informacionProcesoContratacion2.cpe?idSoliCompra=Gb6Ja79BhnCVP-vIemY5S-rBg5JN_l0yx85Dwmm3LsI," TargetMode="External"/><Relationship Id="rId19" Type="http://schemas.openxmlformats.org/officeDocument/2006/relationships/hyperlink" Target="https://www.compraspublicas.gob.ec/ProcesoContratacion/compras/PC/informacionProcesoContratacion2.cpe?idSoliCompra=GB4aW_V5oXPvJTF7wPV5JM5bNIuaEOoOkI8tGDUYPFo," TargetMode="External"/><Relationship Id="rId4" Type="http://schemas.openxmlformats.org/officeDocument/2006/relationships/hyperlink" Target="https://www.compraspublicas.gob.ec/ProcesoContratacion/compras/PC/resumenAdjudicacion.cpe?solicitud=xL6raX7Cl1q0EfU2K0BwiKNzIrMrRwxFVKyiM8oJZtk," TargetMode="External"/><Relationship Id="rId9" Type="http://schemas.openxmlformats.org/officeDocument/2006/relationships/hyperlink" Target="https://www.compraspublicas.gob.ec/ProcesoContratacion/compras/PC/informacionProcesoContratacion2.cpe?idSoliCompra=QYi6OMEw_lS0Duh5WVO9rSh9LuJRcNRcyfs-pCaH96k," TargetMode="External"/><Relationship Id="rId14" Type="http://schemas.openxmlformats.org/officeDocument/2006/relationships/hyperlink" Target="https://www.compraspublicas.gob.ec/ProcesoContratacion/compras/PC/informacionProcesoContratacion2.cpe?idSoliCompra=J7-O1HUZlHO9FPvMU8RkA1Yvd3vhGLiO4WfMx3yV88I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7"/>
  <sheetViews>
    <sheetView tabSelected="1" zoomScale="85" zoomScaleNormal="85" workbookViewId="0">
      <selection activeCell="C8" sqref="C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7" t="s">
        <v>0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4.5" customHeight="1" x14ac:dyDescent="0.2">
      <c r="A3" s="17" t="s">
        <v>1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">
      <c r="A4" s="19" t="s">
        <v>2</v>
      </c>
      <c r="B4" s="19"/>
      <c r="C4" s="19"/>
      <c r="D4" s="19"/>
      <c r="E4" s="19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9" t="s">
        <v>4</v>
      </c>
      <c r="B5" s="19"/>
      <c r="C5" s="19"/>
      <c r="D5" s="19"/>
      <c r="E5" s="19"/>
      <c r="F5" s="20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9" t="s">
        <v>5</v>
      </c>
      <c r="B6" s="19"/>
      <c r="C6" s="19"/>
      <c r="D6" s="19"/>
      <c r="E6" s="19"/>
      <c r="F6" s="20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1" t="s">
        <v>12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38.25" x14ac:dyDescent="0.2">
      <c r="A8" s="5" t="s">
        <v>25</v>
      </c>
      <c r="B8" s="6" t="s">
        <v>19</v>
      </c>
      <c r="C8" s="7" t="s">
        <v>21</v>
      </c>
      <c r="D8" s="8">
        <v>413060.27</v>
      </c>
      <c r="E8" s="3" t="s">
        <v>17</v>
      </c>
      <c r="F8" s="14" t="s">
        <v>32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</row>
    <row r="9" spans="1:17" ht="63.75" x14ac:dyDescent="0.2">
      <c r="A9" s="5" t="s">
        <v>26</v>
      </c>
      <c r="B9" s="6" t="s">
        <v>19</v>
      </c>
      <c r="C9" s="7" t="s">
        <v>28</v>
      </c>
      <c r="D9" s="8">
        <v>310267.73</v>
      </c>
      <c r="E9" s="3" t="s">
        <v>17</v>
      </c>
      <c r="F9" s="14" t="s">
        <v>30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2"/>
    </row>
    <row r="10" spans="1:17" ht="25.5" x14ac:dyDescent="0.2">
      <c r="A10" s="5" t="s">
        <v>27</v>
      </c>
      <c r="B10" s="6" t="s">
        <v>19</v>
      </c>
      <c r="C10" s="7" t="s">
        <v>29</v>
      </c>
      <c r="D10" s="8">
        <v>416977.02</v>
      </c>
      <c r="E10" s="3" t="s">
        <v>17</v>
      </c>
      <c r="F10" s="14" t="s">
        <v>31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"/>
    </row>
    <row r="11" spans="1:17" ht="127.5" x14ac:dyDescent="0.2">
      <c r="A11" s="5" t="s">
        <v>33</v>
      </c>
      <c r="B11" s="6" t="s">
        <v>35</v>
      </c>
      <c r="C11" s="7" t="s">
        <v>36</v>
      </c>
      <c r="D11" s="8">
        <v>349000</v>
      </c>
      <c r="E11" s="3" t="s">
        <v>17</v>
      </c>
      <c r="F11" s="14" t="s">
        <v>39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"/>
    </row>
    <row r="12" spans="1:17" ht="63.75" x14ac:dyDescent="0.2">
      <c r="A12" s="5" t="s">
        <v>34</v>
      </c>
      <c r="B12" s="6" t="s">
        <v>35</v>
      </c>
      <c r="C12" s="7" t="s">
        <v>38</v>
      </c>
      <c r="D12" s="8">
        <v>333000</v>
      </c>
      <c r="E12" s="3" t="s">
        <v>17</v>
      </c>
      <c r="F12" s="14" t="s">
        <v>37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2"/>
    </row>
    <row r="13" spans="1:17" ht="102" x14ac:dyDescent="0.2">
      <c r="A13" s="5" t="s">
        <v>40</v>
      </c>
      <c r="B13" s="6" t="s">
        <v>41</v>
      </c>
      <c r="C13" s="7" t="s">
        <v>42</v>
      </c>
      <c r="D13" s="8">
        <v>1118396.05</v>
      </c>
      <c r="E13" s="3" t="s">
        <v>17</v>
      </c>
      <c r="F13" s="14" t="s">
        <v>43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2"/>
    </row>
    <row r="14" spans="1:17" ht="51" x14ac:dyDescent="0.2">
      <c r="A14" s="5" t="s">
        <v>44</v>
      </c>
      <c r="B14" s="6" t="s">
        <v>18</v>
      </c>
      <c r="C14" s="7" t="s">
        <v>60</v>
      </c>
      <c r="D14" s="8">
        <v>95832.7</v>
      </c>
      <c r="E14" s="3" t="s">
        <v>17</v>
      </c>
      <c r="F14" s="14" t="s">
        <v>52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2"/>
    </row>
    <row r="15" spans="1:17" ht="25.5" x14ac:dyDescent="0.2">
      <c r="A15" s="5" t="s">
        <v>45</v>
      </c>
      <c r="B15" s="6" t="s">
        <v>18</v>
      </c>
      <c r="C15" s="7" t="s">
        <v>22</v>
      </c>
      <c r="D15" s="8">
        <v>52643.26</v>
      </c>
      <c r="E15" s="3" t="s">
        <v>17</v>
      </c>
      <c r="F15" s="14" t="s">
        <v>53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3"/>
    </row>
    <row r="16" spans="1:17" ht="25.5" x14ac:dyDescent="0.2">
      <c r="A16" s="5" t="s">
        <v>46</v>
      </c>
      <c r="B16" s="6" t="s">
        <v>18</v>
      </c>
      <c r="C16" s="7" t="s">
        <v>61</v>
      </c>
      <c r="D16" s="8">
        <v>151971.26999999999</v>
      </c>
      <c r="E16" s="3" t="s">
        <v>17</v>
      </c>
      <c r="F16" s="14" t="s">
        <v>54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"/>
    </row>
    <row r="17" spans="1:17" ht="51" x14ac:dyDescent="0.2">
      <c r="A17" s="5" t="s">
        <v>47</v>
      </c>
      <c r="B17" s="6" t="s">
        <v>18</v>
      </c>
      <c r="C17" s="7" t="s">
        <v>23</v>
      </c>
      <c r="D17" s="8">
        <v>212586.85</v>
      </c>
      <c r="E17" s="3" t="s">
        <v>17</v>
      </c>
      <c r="F17" s="14" t="s">
        <v>55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3"/>
    </row>
    <row r="18" spans="1:17" ht="25.5" x14ac:dyDescent="0.2">
      <c r="A18" s="5" t="s">
        <v>48</v>
      </c>
      <c r="B18" s="6" t="s">
        <v>18</v>
      </c>
      <c r="C18" s="7" t="s">
        <v>62</v>
      </c>
      <c r="D18" s="8">
        <v>100473.81</v>
      </c>
      <c r="E18" s="3" t="s">
        <v>17</v>
      </c>
      <c r="F18" s="14" t="s">
        <v>56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</row>
    <row r="19" spans="1:17" ht="25.5" x14ac:dyDescent="0.2">
      <c r="A19" s="5" t="s">
        <v>49</v>
      </c>
      <c r="B19" s="6" t="s">
        <v>18</v>
      </c>
      <c r="C19" s="7" t="s">
        <v>63</v>
      </c>
      <c r="D19" s="8">
        <v>205549.85</v>
      </c>
      <c r="E19" s="3" t="s">
        <v>17</v>
      </c>
      <c r="F19" s="14" t="s">
        <v>57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</row>
    <row r="20" spans="1:17" ht="25.5" x14ac:dyDescent="0.2">
      <c r="A20" s="5" t="s">
        <v>50</v>
      </c>
      <c r="B20" s="6" t="s">
        <v>18</v>
      </c>
      <c r="C20" s="7" t="s">
        <v>64</v>
      </c>
      <c r="D20" s="8">
        <v>180186.72</v>
      </c>
      <c r="E20" s="3" t="s">
        <v>17</v>
      </c>
      <c r="F20" s="14" t="s">
        <v>58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3"/>
    </row>
    <row r="21" spans="1:17" ht="38.25" x14ac:dyDescent="0.2">
      <c r="A21" s="5" t="s">
        <v>51</v>
      </c>
      <c r="B21" s="6" t="s">
        <v>18</v>
      </c>
      <c r="C21" s="7" t="s">
        <v>65</v>
      </c>
      <c r="D21" s="8">
        <v>105281.41</v>
      </c>
      <c r="E21" s="3" t="s">
        <v>17</v>
      </c>
      <c r="F21" s="14" t="s">
        <v>59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3"/>
    </row>
    <row r="22" spans="1:17" ht="51" x14ac:dyDescent="0.2">
      <c r="A22" s="5" t="s">
        <v>66</v>
      </c>
      <c r="B22" s="6" t="s">
        <v>16</v>
      </c>
      <c r="C22" s="7" t="s">
        <v>68</v>
      </c>
      <c r="D22" s="8">
        <v>9731.5</v>
      </c>
      <c r="E22" s="3" t="s">
        <v>17</v>
      </c>
      <c r="F22" s="14" t="s">
        <v>70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</row>
    <row r="23" spans="1:17" ht="38.25" x14ac:dyDescent="0.2">
      <c r="A23" s="5" t="s">
        <v>67</v>
      </c>
      <c r="B23" s="6" t="s">
        <v>16</v>
      </c>
      <c r="C23" s="7" t="s">
        <v>69</v>
      </c>
      <c r="D23" s="8"/>
      <c r="E23" s="3" t="s">
        <v>20</v>
      </c>
      <c r="F23" s="14" t="s">
        <v>71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3"/>
    </row>
    <row r="24" spans="1:17" ht="25.5" customHeight="1" x14ac:dyDescent="0.2">
      <c r="A24" s="16" t="s">
        <v>24</v>
      </c>
      <c r="B24" s="16"/>
      <c r="C24" s="16"/>
      <c r="D24" s="4">
        <f>SUM(D8:D23)</f>
        <v>4054958.4400000009</v>
      </c>
      <c r="E24" s="16" t="s">
        <v>13</v>
      </c>
      <c r="F24" s="16"/>
      <c r="G24" s="16"/>
      <c r="H24" s="16"/>
      <c r="I24" s="15" t="s">
        <v>15</v>
      </c>
      <c r="J24" s="15"/>
      <c r="K24" s="15"/>
      <c r="L24" s="15"/>
      <c r="M24" s="15"/>
      <c r="N24" s="15"/>
      <c r="O24" s="15"/>
      <c r="P24" s="15"/>
      <c r="Q24" s="15"/>
    </row>
    <row r="25" spans="1:17" x14ac:dyDescent="0.2">
      <c r="D25" s="2"/>
    </row>
    <row r="27" spans="1:17" ht="30" customHeight="1" x14ac:dyDescent="0.2"/>
  </sheetData>
  <mergeCells count="28">
    <mergeCell ref="F14:P14"/>
    <mergeCell ref="F9:P9"/>
    <mergeCell ref="F10:P10"/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A24:C24"/>
    <mergeCell ref="E24:H24"/>
    <mergeCell ref="I24:Q24"/>
    <mergeCell ref="F11:P11"/>
    <mergeCell ref="F12:P12"/>
    <mergeCell ref="F13:P13"/>
    <mergeCell ref="F15:P15"/>
    <mergeCell ref="F16:P16"/>
    <mergeCell ref="F17:P17"/>
    <mergeCell ref="F18:P18"/>
    <mergeCell ref="F19:P19"/>
    <mergeCell ref="F20:P20"/>
    <mergeCell ref="F21:P21"/>
    <mergeCell ref="F22:P22"/>
    <mergeCell ref="F23:P23"/>
  </mergeCells>
  <hyperlinks>
    <hyperlink ref="F5" r:id="rId1"/>
    <hyperlink ref="F6" r:id="rId2"/>
    <hyperlink ref="I24" r:id="rId3"/>
    <hyperlink ref="F9" r:id="rId4"/>
    <hyperlink ref="F10" r:id="rId5"/>
    <hyperlink ref="F8" r:id="rId6"/>
    <hyperlink ref="F12" r:id="rId7"/>
    <hyperlink ref="F11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</hyperlinks>
  <pageMargins left="0.25" right="0.25" top="0.75" bottom="0.75" header="0.3" footer="0.3"/>
  <pageSetup paperSize="9" scale="60" fitToHeight="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2022-09-07T17:17:13Z</dcterms:modified>
</cp:coreProperties>
</file>