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ownloads\"/>
    </mc:Choice>
  </mc:AlternateContent>
  <bookViews>
    <workbookView xWindow="0" yWindow="0" windowWidth="20445" windowHeight="75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4" i="1"/>
  <c r="C13" i="1"/>
  <c r="E13" i="1" s="1"/>
  <c r="E12" i="1"/>
  <c r="B9" i="1"/>
  <c r="E8" i="1"/>
  <c r="E7" i="1"/>
  <c r="C7" i="1"/>
  <c r="C9" i="1" s="1"/>
  <c r="D9" i="1" s="1"/>
  <c r="E6" i="1"/>
  <c r="C15" i="1" l="1"/>
  <c r="D15" i="1" s="1"/>
</calcChain>
</file>

<file path=xl/sharedStrings.xml><?xml version="1.0" encoding="utf-8"?>
<sst xmlns="http://schemas.openxmlformats.org/spreadsheetml/2006/main" count="47" uniqueCount="32">
  <si>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</si>
  <si>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</si>
  <si>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</si>
  <si>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</si>
  <si>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</si>
  <si>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</si>
  <si>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</si>
  <si>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</si>
  <si>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</si>
  <si>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</si>
  <si>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</si>
  <si>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</si>
  <si>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Estado de Ejecución Presupuestaria Julio 2021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</si>
  <si>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</si>
  <si>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</si>
  <si>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</si>
  <si>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</si>
  <si>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</si>
  <si>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Estado de Ejecución Presupuestaria Junio 2021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</si>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</sst>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XFD1048576"/>
    </sheetView>
  </sheetViews>
  <sheetFormatPr baseColWidth="10" defaultRowHeight="15" x14ac:dyDescent="0.25"/>
  <cols>
    <col min="1" max="1" width="26.28515625" customWidth="1"/>
    <col min="2" max="2" width="21.140625" customWidth="1"/>
    <col min="3" max="3" width="19.7109375" customWidth="1"/>
    <col min="4" max="4" width="23.7109375" customWidth="1"/>
    <col min="5" max="5" width="16.5703125" customWidth="1"/>
    <col min="6" max="6" width="53.57031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ht="15.75" x14ac:dyDescent="0.25">
      <c r="A2" s="1" t="s">
        <v>1</v>
      </c>
      <c r="B2" s="2"/>
      <c r="C2" s="2"/>
      <c r="D2" s="2"/>
      <c r="E2" s="2"/>
      <c r="F2" s="3"/>
    </row>
    <row r="3" spans="1:6" ht="18.75" x14ac:dyDescent="0.25">
      <c r="A3" s="4" t="s">
        <v>2</v>
      </c>
      <c r="B3" s="5"/>
      <c r="C3" s="5"/>
      <c r="D3" s="5"/>
      <c r="E3" s="5"/>
      <c r="F3" s="6"/>
    </row>
    <row r="4" spans="1:6" ht="15.75" x14ac:dyDescent="0.25">
      <c r="A4" s="7" t="s">
        <v>3</v>
      </c>
      <c r="B4" s="8"/>
      <c r="C4" s="8"/>
      <c r="D4" s="8"/>
      <c r="E4" s="8"/>
      <c r="F4" s="9"/>
    </row>
    <row r="5" spans="1:6" ht="63" x14ac:dyDescent="0.25">
      <c r="A5" s="10" t="s">
        <v>4</v>
      </c>
      <c r="B5" s="11" t="s">
        <v>5</v>
      </c>
      <c r="C5" s="10" t="s">
        <v>6</v>
      </c>
      <c r="D5" s="10" t="s">
        <v>7</v>
      </c>
      <c r="E5" s="11" t="s">
        <v>8</v>
      </c>
      <c r="F5" s="11" t="s">
        <v>9</v>
      </c>
    </row>
    <row r="6" spans="1:6" x14ac:dyDescent="0.25">
      <c r="A6" s="12" t="s">
        <v>10</v>
      </c>
      <c r="B6" s="12">
        <v>13710106.779999999</v>
      </c>
      <c r="C6" s="13">
        <v>3818064.21</v>
      </c>
      <c r="D6" s="14" t="s">
        <v>11</v>
      </c>
      <c r="E6" s="15">
        <f>C6/B6</f>
        <v>0.27848537369305598</v>
      </c>
      <c r="F6" s="16" t="s">
        <v>12</v>
      </c>
    </row>
    <row r="7" spans="1:6" x14ac:dyDescent="0.25">
      <c r="A7" s="12" t="s">
        <v>13</v>
      </c>
      <c r="B7" s="12">
        <v>10308675.029999999</v>
      </c>
      <c r="C7" s="12">
        <f>26880807.01+77549.79</f>
        <v>26958356.800000001</v>
      </c>
      <c r="D7" s="14" t="s">
        <v>14</v>
      </c>
      <c r="E7" s="15">
        <f>C7/B7</f>
        <v>2.6151136515164746</v>
      </c>
      <c r="F7" s="17"/>
    </row>
    <row r="8" spans="1:6" x14ac:dyDescent="0.25">
      <c r="A8" s="12" t="s">
        <v>7</v>
      </c>
      <c r="B8" s="18">
        <v>12393093.619999999</v>
      </c>
      <c r="C8" s="12">
        <v>4059141.03</v>
      </c>
      <c r="D8" s="14" t="s">
        <v>14</v>
      </c>
      <c r="E8" s="15">
        <f>C8/B8</f>
        <v>0.32753250757739372</v>
      </c>
      <c r="F8" s="17"/>
    </row>
    <row r="9" spans="1:6" ht="15.75" x14ac:dyDescent="0.25">
      <c r="A9" s="19" t="s">
        <v>15</v>
      </c>
      <c r="B9" s="20">
        <f>SUM(B6:B8)</f>
        <v>36411875.43</v>
      </c>
      <c r="C9" s="20">
        <f>SUM(C6:C8)</f>
        <v>34835562.039999999</v>
      </c>
      <c r="D9" s="21">
        <f>C9/B9</f>
        <v>0.95670881075515091</v>
      </c>
      <c r="E9" s="22"/>
      <c r="F9" s="23"/>
    </row>
    <row r="10" spans="1:6" ht="15.75" x14ac:dyDescent="0.25">
      <c r="A10" s="7" t="s">
        <v>16</v>
      </c>
      <c r="B10" s="8"/>
      <c r="C10" s="8"/>
      <c r="D10" s="8"/>
      <c r="E10" s="8"/>
      <c r="F10" s="9"/>
    </row>
    <row r="11" spans="1:6" ht="63" x14ac:dyDescent="0.25">
      <c r="A11" s="11" t="s">
        <v>4</v>
      </c>
      <c r="B11" s="11" t="s">
        <v>5</v>
      </c>
      <c r="C11" s="10" t="s">
        <v>6</v>
      </c>
      <c r="D11" s="10" t="s">
        <v>7</v>
      </c>
      <c r="E11" s="11" t="s">
        <v>8</v>
      </c>
      <c r="F11" s="11" t="s">
        <v>17</v>
      </c>
    </row>
    <row r="12" spans="1:6" x14ac:dyDescent="0.25">
      <c r="A12" s="12" t="s">
        <v>10</v>
      </c>
      <c r="B12" s="12">
        <v>12596068.449999999</v>
      </c>
      <c r="C12" s="13">
        <v>3117322.37</v>
      </c>
      <c r="D12" s="14" t="s">
        <v>11</v>
      </c>
      <c r="E12" s="15">
        <f>C12/B12</f>
        <v>0.24748375910897819</v>
      </c>
      <c r="F12" s="16" t="s">
        <v>18</v>
      </c>
    </row>
    <row r="13" spans="1:6" x14ac:dyDescent="0.25">
      <c r="A13" s="12" t="s">
        <v>13</v>
      </c>
      <c r="B13" s="12">
        <v>8935793.8900000006</v>
      </c>
      <c r="C13" s="12">
        <f>23327568.46+77549.79</f>
        <v>23405118.25</v>
      </c>
      <c r="D13" s="14" t="s">
        <v>14</v>
      </c>
      <c r="E13" s="15">
        <f>C13/B13</f>
        <v>2.6192544879747666</v>
      </c>
      <c r="F13" s="17"/>
    </row>
    <row r="14" spans="1:6" x14ac:dyDescent="0.25">
      <c r="A14" s="12" t="s">
        <v>7</v>
      </c>
      <c r="B14" s="18">
        <v>12169687.060000001</v>
      </c>
      <c r="C14" s="12">
        <v>3738521.85</v>
      </c>
      <c r="D14" s="14" t="s">
        <v>14</v>
      </c>
      <c r="E14" s="15">
        <f>C14/B14</f>
        <v>0.30719950575294414</v>
      </c>
      <c r="F14" s="17"/>
    </row>
    <row r="15" spans="1:6" ht="15.75" x14ac:dyDescent="0.25">
      <c r="A15" s="19" t="s">
        <v>15</v>
      </c>
      <c r="B15" s="20">
        <f>SUM(B12:B14)</f>
        <v>33701549.399999999</v>
      </c>
      <c r="C15" s="20">
        <f>SUM(C12:C14)</f>
        <v>30260962.470000003</v>
      </c>
      <c r="D15" s="21">
        <f>C15/B15</f>
        <v>0.89791012605491671</v>
      </c>
      <c r="E15" s="22"/>
      <c r="F15" s="23"/>
    </row>
    <row r="16" spans="1:6" ht="31.5" x14ac:dyDescent="0.25">
      <c r="A16" s="24" t="s">
        <v>19</v>
      </c>
      <c r="B16" s="25"/>
      <c r="C16" s="25"/>
      <c r="D16" s="25"/>
      <c r="E16" s="25"/>
      <c r="F16" s="11" t="s">
        <v>20</v>
      </c>
    </row>
    <row r="17" spans="1:6" ht="15.75" x14ac:dyDescent="0.25">
      <c r="A17" s="26"/>
      <c r="B17" s="27"/>
      <c r="C17" s="27"/>
      <c r="D17" s="27"/>
      <c r="E17" s="27"/>
      <c r="F17" s="28" t="s">
        <v>21</v>
      </c>
    </row>
    <row r="18" spans="1:6" x14ac:dyDescent="0.25">
      <c r="A18" s="29"/>
      <c r="B18" s="30"/>
      <c r="C18" s="30"/>
      <c r="D18" s="30"/>
      <c r="E18" s="30"/>
      <c r="F18" s="31"/>
    </row>
    <row r="19" spans="1:6" ht="15" customHeight="1" x14ac:dyDescent="0.25">
      <c r="A19" s="32" t="s">
        <v>22</v>
      </c>
      <c r="B19" s="33"/>
      <c r="C19" s="33"/>
      <c r="D19" s="34"/>
      <c r="E19" s="35">
        <v>44469</v>
      </c>
      <c r="F19" s="36"/>
    </row>
    <row r="20" spans="1:6" ht="15" customHeight="1" x14ac:dyDescent="0.25">
      <c r="A20" s="32" t="s">
        <v>23</v>
      </c>
      <c r="B20" s="33"/>
      <c r="C20" s="33"/>
      <c r="D20" s="34"/>
      <c r="E20" s="37" t="s">
        <v>24</v>
      </c>
      <c r="F20" s="38"/>
    </row>
    <row r="21" spans="1:6" ht="22.5" customHeight="1" x14ac:dyDescent="0.25">
      <c r="A21" s="32" t="s">
        <v>25</v>
      </c>
      <c r="B21" s="33"/>
      <c r="C21" s="33"/>
      <c r="D21" s="34"/>
      <c r="E21" s="37" t="s">
        <v>26</v>
      </c>
      <c r="F21" s="38"/>
    </row>
    <row r="22" spans="1:6" ht="27.75" customHeight="1" x14ac:dyDescent="0.25">
      <c r="A22" s="32" t="s">
        <v>27</v>
      </c>
      <c r="B22" s="33"/>
      <c r="C22" s="33"/>
      <c r="D22" s="34"/>
      <c r="E22" s="37" t="s">
        <v>26</v>
      </c>
      <c r="F22" s="38"/>
    </row>
    <row r="23" spans="1:6" ht="30" customHeight="1" x14ac:dyDescent="0.25">
      <c r="A23" s="32" t="s">
        <v>28</v>
      </c>
      <c r="B23" s="33"/>
      <c r="C23" s="33"/>
      <c r="D23" s="34"/>
      <c r="E23" s="39" t="s">
        <v>29</v>
      </c>
      <c r="F23" s="40"/>
    </row>
    <row r="24" spans="1:6" ht="35.25" customHeight="1" x14ac:dyDescent="0.25">
      <c r="A24" s="32" t="s">
        <v>30</v>
      </c>
      <c r="B24" s="33"/>
      <c r="C24" s="33"/>
      <c r="D24" s="34"/>
      <c r="E24" s="37" t="s">
        <v>31</v>
      </c>
      <c r="F24" s="38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0:F10"/>
    <mergeCell ref="F12:F15"/>
    <mergeCell ref="D15:E15"/>
    <mergeCell ref="A16:E17"/>
    <mergeCell ref="A18:F18"/>
    <mergeCell ref="A19:D19"/>
    <mergeCell ref="E19:F19"/>
    <mergeCell ref="A1:F1"/>
    <mergeCell ref="A2:F2"/>
    <mergeCell ref="A3:F3"/>
    <mergeCell ref="A4:F4"/>
    <mergeCell ref="F6:F9"/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2021-09-30T15:55:49Z</dcterms:created>
  <dcterms:modified xsi:type="dcterms:W3CDTF">2021-09-30T15:56:04Z</dcterms:modified>
</cp:coreProperties>
</file>