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wetransfer_2020_2022-04-11_2228/2020/Literal G Falta/"/>
    </mc:Choice>
  </mc:AlternateContent>
  <xr:revisionPtr revIDLastSave="0" documentId="8_{4D9ADA3F-9BE9-C14F-869C-E1F9D9F77AE2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ENERO 2020" sheetId="56" r:id="rId1"/>
  </sheets>
  <calcPr calcId="191029"/>
</workbook>
</file>

<file path=xl/calcChain.xml><?xml version="1.0" encoding="utf-8"?>
<calcChain xmlns="http://schemas.openxmlformats.org/spreadsheetml/2006/main">
  <c r="C13" i="56" l="1"/>
  <c r="C9" i="56" l="1"/>
  <c r="B15" i="56"/>
  <c r="C15" i="56"/>
  <c r="E14" i="56"/>
  <c r="E12" i="56"/>
  <c r="B9" i="56"/>
  <c r="E8" i="56"/>
  <c r="E7" i="56"/>
  <c r="E6" i="56"/>
  <c r="D15" i="56" l="1"/>
  <c r="D9" i="56"/>
  <c r="E13" i="56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<sst xmlns="http://schemas.openxmlformats.org/spreadsheetml/2006/main" count="46" uniqueCount="31">
  <si>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</si>
  <si>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</si>
  <si>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</si>
  <si>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</si>
  <si>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</si>
  <si>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</si>
  <si>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</si>
  <si>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</si>
  <si>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</si>
  <si>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</si>
  <si>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</si>
  <si>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</si>
  <si>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</si>
  <si>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</si>
  <si>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</si>
  <si>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</si>
  <si>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</si>
  <si>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</si>
  <si>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</si>
  <si>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</si>
  <si>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</si>
  <si>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</si>
  <si>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</si>
  <si>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</si>
  <si>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</si>
  <si>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</si>
  <si>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</si>
  <si>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</si>
  <si>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</si>
  <si>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ENERO 2020</t>
  </si>
  <si>
    <t>Estado de Ejecución Presupuestaria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</si>
</sst>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activeCell="I24" sqref="I24"/>
    </sheetView>
  </sheetViews>
  <sheetFormatPr baseColWidth="10" defaultRowHeight="15" x14ac:dyDescent="0.2"/>
  <cols>
    <col min="1" max="1" width="20.33203125" customWidth="1"/>
    <col min="2" max="2" width="19.1640625" customWidth="1"/>
    <col min="3" max="3" width="17.33203125" customWidth="1"/>
    <col min="4" max="4" width="20.6640625" customWidth="1"/>
    <col min="5" max="5" width="23.6640625" customWidth="1"/>
    <col min="6" max="6" width="42.33203125" customWidth="1"/>
  </cols>
  <sheetData>
    <row r="1" spans="1:6" ht="16" x14ac:dyDescent="0.2">
      <c r="A1" s="33"/>
      <c r="B1" s="34"/>
      <c r="C1" s="34"/>
      <c r="D1" s="34"/>
      <c r="E1" s="34"/>
      <c r="F1" s="35"/>
    </row>
    <row r="2" spans="1:6" ht="16" x14ac:dyDescent="0.2">
      <c r="A2" s="33" t="s">
        <v>0</v>
      </c>
      <c r="B2" s="34"/>
      <c r="C2" s="34"/>
      <c r="D2" s="34"/>
      <c r="E2" s="34"/>
      <c r="F2" s="35"/>
    </row>
    <row r="3" spans="1:6" ht="19" x14ac:dyDescent="0.2">
      <c r="A3" s="36" t="s">
        <v>28</v>
      </c>
      <c r="B3" s="37"/>
      <c r="C3" s="37"/>
      <c r="D3" s="37"/>
      <c r="E3" s="37"/>
      <c r="F3" s="38"/>
    </row>
    <row r="4" spans="1:6" ht="16" x14ac:dyDescent="0.2">
      <c r="A4" s="18" t="s">
        <v>1</v>
      </c>
      <c r="B4" s="19"/>
      <c r="C4" s="19"/>
      <c r="D4" s="19"/>
      <c r="E4" s="19"/>
      <c r="F4" s="20"/>
    </row>
    <row r="5" spans="1:6" ht="75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5963030.1100000003</v>
      </c>
      <c r="C6" s="4">
        <v>863110.13</v>
      </c>
      <c r="D6" s="2" t="s">
        <v>9</v>
      </c>
      <c r="E6" s="7">
        <f>C6/B6</f>
        <v>0.1447435471695111</v>
      </c>
      <c r="F6" s="21" t="s">
        <v>29</v>
      </c>
    </row>
    <row r="7" spans="1:6" x14ac:dyDescent="0.2">
      <c r="A7" s="1" t="s">
        <v>10</v>
      </c>
      <c r="B7" s="1">
        <v>3611084.39</v>
      </c>
      <c r="C7" s="1">
        <v>782351.73</v>
      </c>
      <c r="D7" s="2" t="s">
        <v>11</v>
      </c>
      <c r="E7" s="7">
        <f>C7/B7</f>
        <v>0.21665285147213079</v>
      </c>
      <c r="F7" s="22"/>
    </row>
    <row r="8" spans="1:6" x14ac:dyDescent="0.2">
      <c r="A8" s="1" t="s">
        <v>5</v>
      </c>
      <c r="B8" s="9">
        <v>6016553.0599999996</v>
      </c>
      <c r="C8" s="1">
        <v>869462.58</v>
      </c>
      <c r="D8" s="2" t="s">
        <v>11</v>
      </c>
      <c r="E8" s="7">
        <f>C8/B8</f>
        <v>0.14451174473644549</v>
      </c>
      <c r="F8" s="22"/>
    </row>
    <row r="9" spans="1:6" ht="16" x14ac:dyDescent="0.2">
      <c r="A9" s="5" t="s">
        <v>12</v>
      </c>
      <c r="B9" s="6">
        <f>SUM(B6:B8)</f>
        <v>15590667.559999999</v>
      </c>
      <c r="C9" s="6">
        <f>SUM(C6:C8)</f>
        <v>2514924.44</v>
      </c>
      <c r="D9" s="24">
        <f>C9/B9</f>
        <v>0.16130960591144822</v>
      </c>
      <c r="E9" s="25"/>
      <c r="F9" s="23"/>
    </row>
    <row r="10" spans="1:6" ht="16" x14ac:dyDescent="0.2">
      <c r="A10" s="18" t="s">
        <v>13</v>
      </c>
      <c r="B10" s="19"/>
      <c r="C10" s="19"/>
      <c r="D10" s="19"/>
      <c r="E10" s="19"/>
      <c r="F10" s="20"/>
    </row>
    <row r="11" spans="1:6" ht="34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17119618.23</v>
      </c>
      <c r="C12" s="4">
        <v>8997478.3599999994</v>
      </c>
      <c r="D12" s="2" t="s">
        <v>9</v>
      </c>
      <c r="E12" s="7">
        <f>C12/B12</f>
        <v>0.52556536244675356</v>
      </c>
      <c r="F12" s="21" t="s">
        <v>30</v>
      </c>
    </row>
    <row r="13" spans="1:6" x14ac:dyDescent="0.2">
      <c r="A13" s="1" t="s">
        <v>10</v>
      </c>
      <c r="B13" s="1">
        <v>16512726.800000001</v>
      </c>
      <c r="C13" s="1">
        <f>12605269.25+145007.55</f>
        <v>12750276.800000001</v>
      </c>
      <c r="D13" s="2" t="s">
        <v>11</v>
      </c>
      <c r="E13" s="7">
        <f>C13/B13</f>
        <v>0.77214847398795461</v>
      </c>
      <c r="F13" s="22"/>
    </row>
    <row r="14" spans="1:6" x14ac:dyDescent="0.2">
      <c r="A14" s="1" t="s">
        <v>5</v>
      </c>
      <c r="B14" s="9">
        <v>6039612.6600000001</v>
      </c>
      <c r="C14" s="1">
        <v>8752992.1300000008</v>
      </c>
      <c r="D14" s="2" t="s">
        <v>11</v>
      </c>
      <c r="E14" s="7">
        <f>C14/B14</f>
        <v>1.4492638224915571</v>
      </c>
      <c r="F14" s="22"/>
    </row>
    <row r="15" spans="1:6" ht="16" x14ac:dyDescent="0.2">
      <c r="A15" s="5" t="s">
        <v>12</v>
      </c>
      <c r="B15" s="6">
        <f>SUM(B12:B14)</f>
        <v>39671957.689999998</v>
      </c>
      <c r="C15" s="6">
        <f>SUM(C12:C14)</f>
        <v>30500747.289999999</v>
      </c>
      <c r="D15" s="24">
        <f>C15/B15</f>
        <v>0.76882385105205531</v>
      </c>
      <c r="E15" s="25"/>
      <c r="F15" s="23"/>
    </row>
    <row r="16" spans="1:6" ht="34" x14ac:dyDescent="0.2">
      <c r="A16" s="26" t="s">
        <v>15</v>
      </c>
      <c r="B16" s="27"/>
      <c r="C16" s="27"/>
      <c r="D16" s="27"/>
      <c r="E16" s="27"/>
      <c r="F16" s="3" t="s">
        <v>16</v>
      </c>
    </row>
    <row r="17" spans="1:6" ht="27.75" customHeight="1" x14ac:dyDescent="0.2">
      <c r="A17" s="28"/>
      <c r="B17" s="29"/>
      <c r="C17" s="29"/>
      <c r="D17" s="29"/>
      <c r="E17" s="29"/>
      <c r="F17" s="8" t="s">
        <v>17</v>
      </c>
    </row>
    <row r="18" spans="1:6" x14ac:dyDescent="0.2">
      <c r="A18" s="30"/>
      <c r="B18" s="31"/>
      <c r="C18" s="31"/>
      <c r="D18" s="31"/>
      <c r="E18" s="31"/>
      <c r="F18" s="32"/>
    </row>
    <row r="19" spans="1:6" x14ac:dyDescent="0.2">
      <c r="A19" s="11" t="s">
        <v>18</v>
      </c>
      <c r="B19" s="12"/>
      <c r="C19" s="12"/>
      <c r="D19" s="12"/>
      <c r="E19" s="13">
        <v>43861</v>
      </c>
      <c r="F19" s="14"/>
    </row>
    <row r="20" spans="1:6" x14ac:dyDescent="0.2">
      <c r="A20" s="11" t="s">
        <v>19</v>
      </c>
      <c r="B20" s="12"/>
      <c r="C20" s="12"/>
      <c r="D20" s="15"/>
      <c r="E20" s="16" t="s">
        <v>20</v>
      </c>
      <c r="F20" s="14"/>
    </row>
    <row r="21" spans="1:6" x14ac:dyDescent="0.2">
      <c r="A21" s="11" t="s">
        <v>21</v>
      </c>
      <c r="B21" s="12"/>
      <c r="C21" s="12"/>
      <c r="D21" s="12"/>
      <c r="E21" s="16" t="s">
        <v>22</v>
      </c>
      <c r="F21" s="14"/>
    </row>
    <row r="22" spans="1:6" x14ac:dyDescent="0.2">
      <c r="A22" s="11" t="s">
        <v>23</v>
      </c>
      <c r="B22" s="12"/>
      <c r="C22" s="12"/>
      <c r="D22" s="12"/>
      <c r="E22" s="16" t="s">
        <v>22</v>
      </c>
      <c r="F22" s="14"/>
    </row>
    <row r="23" spans="1:6" x14ac:dyDescent="0.2">
      <c r="A23" s="11" t="s">
        <v>24</v>
      </c>
      <c r="B23" s="12"/>
      <c r="C23" s="12"/>
      <c r="D23" s="12"/>
      <c r="E23" s="17" t="s">
        <v>25</v>
      </c>
      <c r="F23" s="17"/>
    </row>
    <row r="24" spans="1:6" x14ac:dyDescent="0.2">
      <c r="A24" s="11" t="s">
        <v>26</v>
      </c>
      <c r="B24" s="12"/>
      <c r="C24" s="12"/>
      <c r="D24" s="12"/>
      <c r="E24" s="16" t="s">
        <v>27</v>
      </c>
      <c r="F24" s="14"/>
    </row>
  </sheetData>
  <mergeCells count="23"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19:D19"/>
    <mergeCell ref="E19:F19"/>
    <mergeCell ref="A20:D20"/>
    <mergeCell ref="E20:F20"/>
    <mergeCell ref="A24:D24"/>
    <mergeCell ref="E24:F24"/>
    <mergeCell ref="A21:D21"/>
    <mergeCell ref="E21:F21"/>
    <mergeCell ref="A22:D22"/>
    <mergeCell ref="E22:F22"/>
    <mergeCell ref="A23:D23"/>
    <mergeCell ref="E23:F2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2022-04-13T14:08:43Z</dcterms:modified>
</cp:coreProperties>
</file>