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1\PROCESOS 2021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Hoja1!$A$2:$Q$20</definedName>
  </definedNames>
  <calcPr calcId="162913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<sst xmlns="http://schemas.openxmlformats.org/spreadsheetml/2006/main" count="77" uniqueCount="64">
  <si>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</si>
  <si>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</si>
  <si>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</si>
  <si>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</si>
  <si>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</si>
  <si>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</si>
  <si>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</si>
  <si>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</si>
  <si>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</si>
  <si>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</si>
  <si>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</si>
  <si>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</si>
  <si>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</si>
  <si>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</si>
  <si>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</si>
  <si>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</si>
  <si>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REGIMEN ESPECIAL</t>
  </si>
  <si>
    <t>Adjudicado - Registro de Contratos</t>
  </si>
  <si>
    <t>COTIZACION DE OBRA</t>
  </si>
  <si>
    <t>SUBASTA INVERSA ELECTRONICA</t>
  </si>
  <si>
    <t>LISTA CORTA</t>
  </si>
  <si>
    <t>VALOR TOTAL DE PROCESOS EJECUTADOS EN JUNIO 2021</t>
  </si>
  <si>
    <t>MCO-IMSE-008-2021</t>
  </si>
  <si>
    <t>EXTENSIÓN DE REDES DE ALCANTARILLADO SANITARIO EN EL BARRIO PABLO MARIA DE LA COMUNA PALMAR, CANTÓN SANTA ELENA</t>
  </si>
  <si>
    <t>MENOR CUANTIA DE OBRA</t>
  </si>
  <si>
    <t>MCO-IMSE-009-2021</t>
  </si>
  <si>
    <t>MEJORAMIENTO VIAL A NIVEL DE SUBRASANTE EN VARIAS CALLES DE LA COMUNA RIO SECO, PARROQUIA COLONCHE, CANTÓN SANTA ELENA</t>
  </si>
  <si>
    <t>Ejecución de Contrato</t>
  </si>
  <si>
    <t>https://www.compraspublicas.gob.ec/ProcesoContratacion/compras/PC/informacionProcesoContratacion2.cpe?idSoliCompra=fAxe3HVk-BGDdcER8c9wd7JeKK6fUcKiwVCVvUgEr_U,</t>
  </si>
  <si>
    <t>https://www.compraspublicas.gob.ec/ProcesoContratacion/compras/PC/informacionProcesoContratacion2.cpe?idSoliCompra=_L_87lN3WPSqLOB7-OQ7PB-p1kHNRqhOcK1OPL0axHE,</t>
  </si>
  <si>
    <t>MEJORAMIENTO VIAL A NIVEL DE SUBRASANTE EN LA COMUNA SAN VICENTE – CANTÓN SANTA ELENA</t>
  </si>
  <si>
    <t>MCO-IMSE-010-2021</t>
  </si>
  <si>
    <t>https://www.compraspublicas.gob.ec/ProcesoContratacion/compras/PC/informacionProcesoContratacion2.cpe?idSoliCompra=wqZD4Ea_KdrckTLhQb5IMBIM09a4ooTju4OF7zjNNIE,</t>
  </si>
  <si>
    <t>MCO-IMSE-011-2021</t>
  </si>
  <si>
    <t>ASFALTADO DE VARIAS CALLES DE LA COMUNA OLMEDO, PARROQUIA CHANDUY, CANTÓN SANTA ELENA</t>
  </si>
  <si>
    <t>https://www.compraspublicas.gob.ec/ProcesoContratacion/compras/PC/informacionProcesoContratacion2.cpe?idSoliCompra=zRiqeO-OXgatRflaqs-B5x9LDVkpKTMVdFdLNy_EnAo,</t>
  </si>
  <si>
    <t xml:space="preserve"> MCO-IMSE-012-2021</t>
  </si>
  <si>
    <t>MANTENIMIENTO CORRECTIVO DE BADÉN EN EL BARRIO BOLÍVAR DE LA PARROQUIA SIMÓN BOLÍVAR (JULIO MORENO), CANTÓN SANTA ELENA</t>
  </si>
  <si>
    <t>https://www.compraspublicas.gob.ec/ProcesoContratacion/compras/PC/informacionProcesoContratacion2.cpe?idSoliCompra=ZOpaewTFkBEvZByHjJ85qniFxThe9GEMbh6fBxZVfGM,</t>
  </si>
  <si>
    <t>ASFALTADO VIAL EN VARIAS CALLES DEL BARRIO LOS CORALES DEL CANTÓN SANTA ELENA, PROVINCIA DE SANTA ELENA</t>
  </si>
  <si>
    <t>COTO-IMSE-006-2021</t>
  </si>
  <si>
    <t>https://www.compraspublicas.gob.ec/ProcesoContratacion/compras/PC/informacionProcesoContratacion2.cpe?idSoliCompra=gPwVp5-OEUz5h_3h0HB3DuDOpl78peEYhwxZkMLi8jk,</t>
  </si>
  <si>
    <t xml:space="preserve"> CONSULTORÍA PARA REALIZAR EL LEVANTAMIENTO TOPOGRÁFICO E INVENTARIO FORESTAL EN PREDIOS DEL PROYECTO “HÉROE PENINSULAR“, UBICADO EN EL CANTÓN SANTA ELENA, PROVINCIA DE SANTA ELENA.</t>
  </si>
  <si>
    <t>CDC-IMSE-003-2021</t>
  </si>
  <si>
    <t>CONTRATACION DIRECTA</t>
  </si>
  <si>
    <t>Cancelado</t>
  </si>
  <si>
    <t>https://www.compraspublicas.gob.ec/ProcesoContratacion/compras/PC/informacionProcesoContratacion2.cpe?idSoliCompra=XYWVUpSIThe2jWnBtg7EGwMsgk1Xk6tq7V4qH07_2Jc,</t>
  </si>
  <si>
    <t>CONSULTORÍA PARA REALIZAR EL LEVANTAMIENTO TOPOGRÁFICO E INVENTARIO FORESTAL EN PREDIOS DEL PROYECTO “HÉROE PENINSULAR“, UBICADO EN EL CANTÓN SANTA ELENA, PROVINCIA DE SANTA ELENA.</t>
  </si>
  <si>
    <t>CDC-IMSE-004-2021</t>
  </si>
  <si>
    <t xml:space="preserve"> Adjudicado - Registro de Contratos</t>
  </si>
  <si>
    <t>https://www.compraspublicas.gob.ec/ProcesoContratacion/compras/PC/informacionProcesoContratacion2.cpe?idSoliCompra=uGlJnfgY7nVPBF4BuV-U2CUyyWxjgaU3Tpboj010kDw,</t>
  </si>
  <si>
    <t>LCC-IMSE-008-2021</t>
  </si>
  <si>
    <t>ESTUDIOS DE CONSULTORÍA DE ACTUALIZACIÓN DEL CATASTRO DE USUARIOS PARA EL MEJORAMIENTO DE LA GESTIÓN DE AGUA POTABLE Y ALCANTARILLADO DE LA ZONA RURAL DEL CANTÓN SANTA ELENA</t>
  </si>
  <si>
    <t>https://www.compraspublicas.gob.ec/ProcesoContratacion/compras/PC/informacionProcesoContratacion2.cpe?idSoliCompra=a4WVXcwsFC4y-j-8qztdqZ1bLLmYH_iMH9PFU2pr0dI,</t>
  </si>
  <si>
    <t>MCBS-IMSE-004-2021</t>
  </si>
  <si>
    <t>MENOR CUANTIA DE BIENES Y SERVICIOS</t>
  </si>
  <si>
    <t>MANTENIMIENTO DE POSTES, LUMINARIAS Y SISTEMA ELÉCTRICO DE BATERÍA SANITARIA EN MALECÓN DE LA COMUNA ATRAVEZADO / LIBERTADOR BOLÍVAR, PARROQUIA MANGLARALTO, CANTÓN SANTA ELENA</t>
  </si>
  <si>
    <t>https://www.compraspublicas.gob.ec/ProcesoContratacion/compras/PC/informacionProcesoContratacion2.cpe?idSoliCompra=OQDejn7gedZB6cTz7z31Do1I3ncfBPzCsfxAvwGwUto,</t>
  </si>
  <si>
    <t>SIE-IMSE-006-2021</t>
  </si>
  <si>
    <t>ADQUISICIÓN DE MEDICINAS PARA LAS BRIGADAS “MEDICO AMIGO” DE LA ILUSTRE MUNICIPALIDAD DE SANTA ELENA.</t>
  </si>
  <si>
    <t>https://www.compraspublicas.gob.ec/ProcesoContratacion/compras/PC/informacionProcesoContratacion2.cpe?idSoliCompra=yvrEHy2sdLS75FW1NxC63N5QIN-i7cvVWyILGAWowI0,</t>
  </si>
  <si>
    <t>RE-IMSE-010-2021</t>
  </si>
  <si>
    <t>PUBLICACIONES IMPRESAS DE MATERIAL INFORMATIVO SOBRE LAS ACTIVIDADES QUE REALIZA EL GOBIERNO CANTONAL DE SANTA ELENA EN PERIÓDICO EL OBSERVADOR DE TOLEDITO</t>
  </si>
  <si>
    <t>https://www.compraspublicas.gob.ec/ProcesoContratacion/compras/PC/informacionProcesoContratacion2.cpe?idSoliCompra=Rd4dNPV2Vk2AWPJvnEL7q1zAWbGNXwgCZyucZAbEUAk,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</si>
</sst>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ZOpaewTFkBEvZByHjJ85qniFxThe9GEMbh6fBxZVfGM," TargetMode="External"/><Relationship Id="rId13" Type="http://schemas.openxmlformats.org/officeDocument/2006/relationships/hyperlink" Target="https://www.compraspublicas.gob.ec/ProcesoContratacion/compras/PC/informacionProcesoContratacion2.cpe?idSoliCompra=OQDejn7gedZB6cTz7z31Do1I3ncfBPzCsfxAvwGwUto," TargetMode="External"/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hyperlink" Target="https://www.compraspublicas.gob.ec/ProcesoContratacion/compras/PC/informacionProcesoContratacion2.cpe?idSoliCompra=zRiqeO-OXgatRflaqs-B5x9LDVkpKTMVdFdLNy_EnAo," TargetMode="External"/><Relationship Id="rId12" Type="http://schemas.openxmlformats.org/officeDocument/2006/relationships/hyperlink" Target="https://www.compraspublicas.gob.ec/ProcesoContratacion/compras/PC/informacionProcesoContratacion2.cpe?idSoliCompra=a4WVXcwsFC4y-j-8qztdqZ1bLLmYH_iMH9PFU2pr0dI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wqZD4Ea_KdrckTLhQb5IMBIM09a4ooTju4OF7zjNNIE," TargetMode="External"/><Relationship Id="rId11" Type="http://schemas.openxmlformats.org/officeDocument/2006/relationships/hyperlink" Target="https://www.compraspublicas.gob.ec/ProcesoContratacion/compras/PC/informacionProcesoContratacion2.cpe?idSoliCompra=uGlJnfgY7nVPBF4BuV-U2CUyyWxjgaU3Tpboj010kDw," TargetMode="External"/><Relationship Id="rId5" Type="http://schemas.openxmlformats.org/officeDocument/2006/relationships/hyperlink" Target="https://www.compraspublicas.gob.ec/ProcesoContratacion/compras/PC/informacionProcesoContratacion2.cpe?idSoliCompra=_L_87lN3WPSqLOB7-OQ7PB-p1kHNRqhOcK1OPL0axHE," TargetMode="External"/><Relationship Id="rId15" Type="http://schemas.openxmlformats.org/officeDocument/2006/relationships/hyperlink" Target="https://www.compraspublicas.gob.ec/ProcesoContratacion/compras/PC/informacionProcesoContratacion2.cpe?idSoliCompra=Rd4dNPV2Vk2AWPJvnEL7q1zAWbGNXwgCZyucZAbEUAk," TargetMode="External"/><Relationship Id="rId10" Type="http://schemas.openxmlformats.org/officeDocument/2006/relationships/hyperlink" Target="https://www.compraspublicas.gob.ec/ProcesoContratacion/compras/PC/informacionProcesoContratacion2.cpe?idSoliCompra=XYWVUpSIThe2jWnBtg7EGwMsgk1Xk6tq7V4qH07_2Jc," TargetMode="External"/><Relationship Id="rId4" Type="http://schemas.openxmlformats.org/officeDocument/2006/relationships/hyperlink" Target="https://www.compraspublicas.gob.ec/ProcesoContratacion/compras/PC/informacionProcesoContratacion2.cpe?idSoliCompra=fAxe3HVk-BGDdcER8c9wd7JeKK6fUcKiwVCVvUgEr_U," TargetMode="External"/><Relationship Id="rId9" Type="http://schemas.openxmlformats.org/officeDocument/2006/relationships/hyperlink" Target="https://www.compraspublicas.gob.ec/ProcesoContratacion/compras/PC/informacionProcesoContratacion2.cpe?idSoliCompra=gPwVp5-OEUz5h_3h0HB3DuDOpl78peEYhwxZkMLi8jk," TargetMode="External"/><Relationship Id="rId14" Type="http://schemas.openxmlformats.org/officeDocument/2006/relationships/hyperlink" Target="https://www.compraspublicas.gob.ec/ProcesoContratacion/compras/PC/informacionProcesoContratacion2.cpe?idSoliCompra=yvrEHy2sdLS75FW1NxC63N5QIN-i7cvVWyILGAWowI0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topLeftCell="A16" zoomScaleNormal="100" workbookViewId="0">
      <selection activeCell="A19" sqref="A19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5" t="s">
        <v>0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">
      <c r="A3" s="15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2">
      <c r="A4" s="17" t="s">
        <v>2</v>
      </c>
      <c r="B4" s="17"/>
      <c r="C4" s="17"/>
      <c r="D4" s="17"/>
      <c r="E4" s="17"/>
      <c r="F4" s="19" t="s">
        <v>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2.75" customHeight="1" x14ac:dyDescent="0.2">
      <c r="A5" s="17" t="s">
        <v>4</v>
      </c>
      <c r="B5" s="17"/>
      <c r="C5" s="17"/>
      <c r="D5" s="17"/>
      <c r="E5" s="17"/>
      <c r="F5" s="18" t="s">
        <v>14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x14ac:dyDescent="0.2">
      <c r="A6" s="17" t="s">
        <v>5</v>
      </c>
      <c r="B6" s="17"/>
      <c r="C6" s="17"/>
      <c r="D6" s="17"/>
      <c r="E6" s="17"/>
      <c r="F6" s="18" t="s">
        <v>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5.5" x14ac:dyDescent="0.2">
      <c r="A7" s="9" t="s">
        <v>7</v>
      </c>
      <c r="B7" s="9" t="s">
        <v>8</v>
      </c>
      <c r="C7" s="9" t="s">
        <v>9</v>
      </c>
      <c r="D7" s="9" t="s">
        <v>10</v>
      </c>
      <c r="E7" s="10" t="s">
        <v>11</v>
      </c>
      <c r="F7" s="20" t="s">
        <v>12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38.25" x14ac:dyDescent="0.2">
      <c r="A8" s="5" t="s">
        <v>22</v>
      </c>
      <c r="B8" s="6" t="s">
        <v>24</v>
      </c>
      <c r="C8" s="7" t="s">
        <v>23</v>
      </c>
      <c r="D8" s="8">
        <v>117815.77</v>
      </c>
      <c r="E8" s="3" t="s">
        <v>17</v>
      </c>
      <c r="F8" s="22" t="s">
        <v>29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1"/>
    </row>
    <row r="9" spans="1:17" ht="25.5" x14ac:dyDescent="0.2">
      <c r="A9" s="5" t="s">
        <v>25</v>
      </c>
      <c r="B9" s="6" t="s">
        <v>24</v>
      </c>
      <c r="C9" s="7" t="s">
        <v>26</v>
      </c>
      <c r="D9" s="8">
        <v>110968.93</v>
      </c>
      <c r="E9" s="3" t="s">
        <v>27</v>
      </c>
      <c r="F9" s="22" t="s">
        <v>28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2"/>
    </row>
    <row r="10" spans="1:17" ht="25.5" x14ac:dyDescent="0.2">
      <c r="A10" s="5" t="s">
        <v>31</v>
      </c>
      <c r="B10" s="6" t="s">
        <v>24</v>
      </c>
      <c r="C10" s="7" t="s">
        <v>30</v>
      </c>
      <c r="D10" s="8">
        <v>113213.13</v>
      </c>
      <c r="E10" s="3" t="s">
        <v>27</v>
      </c>
      <c r="F10" s="22" t="s">
        <v>32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3"/>
    </row>
    <row r="11" spans="1:17" ht="25.5" x14ac:dyDescent="0.2">
      <c r="A11" s="5" t="s">
        <v>33</v>
      </c>
      <c r="B11" s="6" t="s">
        <v>24</v>
      </c>
      <c r="C11" s="7" t="s">
        <v>34</v>
      </c>
      <c r="D11" s="8">
        <v>73283.570000000007</v>
      </c>
      <c r="E11" s="3" t="s">
        <v>27</v>
      </c>
      <c r="F11" s="22" t="s">
        <v>35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3"/>
    </row>
    <row r="12" spans="1:17" ht="38.25" x14ac:dyDescent="0.2">
      <c r="A12" s="5" t="s">
        <v>36</v>
      </c>
      <c r="B12" s="6" t="s">
        <v>24</v>
      </c>
      <c r="C12" s="7" t="s">
        <v>37</v>
      </c>
      <c r="D12" s="8">
        <v>24352.94</v>
      </c>
      <c r="E12" s="3" t="s">
        <v>17</v>
      </c>
      <c r="F12" s="22" t="s">
        <v>38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3"/>
    </row>
    <row r="13" spans="1:17" ht="25.5" x14ac:dyDescent="0.2">
      <c r="A13" s="5" t="s">
        <v>40</v>
      </c>
      <c r="B13" s="6" t="s">
        <v>18</v>
      </c>
      <c r="C13" s="7" t="s">
        <v>39</v>
      </c>
      <c r="D13" s="8">
        <v>354931.92</v>
      </c>
      <c r="E13" s="3" t="s">
        <v>27</v>
      </c>
      <c r="F13" s="22" t="s">
        <v>41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3"/>
    </row>
    <row r="14" spans="1:17" ht="51" x14ac:dyDescent="0.2">
      <c r="A14" s="5" t="s">
        <v>43</v>
      </c>
      <c r="B14" s="6" t="s">
        <v>44</v>
      </c>
      <c r="C14" s="7" t="s">
        <v>42</v>
      </c>
      <c r="D14" s="8"/>
      <c r="E14" s="3" t="s">
        <v>45</v>
      </c>
      <c r="F14" s="22" t="s">
        <v>46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3"/>
    </row>
    <row r="15" spans="1:17" ht="51" x14ac:dyDescent="0.2">
      <c r="A15" s="5" t="s">
        <v>48</v>
      </c>
      <c r="B15" s="6" t="s">
        <v>44</v>
      </c>
      <c r="C15" s="7" t="s">
        <v>47</v>
      </c>
      <c r="D15" s="8">
        <v>17000</v>
      </c>
      <c r="E15" s="3" t="s">
        <v>49</v>
      </c>
      <c r="F15" s="22" t="s">
        <v>50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4"/>
    </row>
    <row r="16" spans="1:17" ht="38.25" x14ac:dyDescent="0.2">
      <c r="A16" s="5" t="s">
        <v>51</v>
      </c>
      <c r="B16" s="6" t="s">
        <v>20</v>
      </c>
      <c r="C16" s="7" t="s">
        <v>52</v>
      </c>
      <c r="D16" s="8">
        <v>89000</v>
      </c>
      <c r="E16" s="3" t="s">
        <v>17</v>
      </c>
      <c r="F16" s="22" t="s">
        <v>53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4"/>
    </row>
    <row r="17" spans="1:17" ht="51" x14ac:dyDescent="0.2">
      <c r="A17" s="5" t="s">
        <v>54</v>
      </c>
      <c r="B17" s="6" t="s">
        <v>55</v>
      </c>
      <c r="C17" s="7" t="s">
        <v>56</v>
      </c>
      <c r="D17" s="8">
        <v>14116.31</v>
      </c>
      <c r="E17" s="3" t="s">
        <v>27</v>
      </c>
      <c r="F17" s="22" t="s">
        <v>57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4"/>
    </row>
    <row r="18" spans="1:17" ht="25.5" x14ac:dyDescent="0.2">
      <c r="A18" s="5" t="s">
        <v>58</v>
      </c>
      <c r="B18" s="6" t="s">
        <v>19</v>
      </c>
      <c r="C18" s="7" t="s">
        <v>59</v>
      </c>
      <c r="D18" s="8">
        <v>202603</v>
      </c>
      <c r="E18" s="3" t="s">
        <v>27</v>
      </c>
      <c r="F18" s="22" t="s">
        <v>60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3"/>
    </row>
    <row r="19" spans="1:17" ht="38.25" x14ac:dyDescent="0.2">
      <c r="A19" s="5" t="s">
        <v>61</v>
      </c>
      <c r="B19" s="6" t="s">
        <v>16</v>
      </c>
      <c r="C19" s="7" t="s">
        <v>62</v>
      </c>
      <c r="D19" s="8">
        <v>16000</v>
      </c>
      <c r="E19" s="3" t="s">
        <v>49</v>
      </c>
      <c r="F19" s="22" t="s">
        <v>63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3"/>
    </row>
    <row r="20" spans="1:17" ht="25.5" customHeight="1" x14ac:dyDescent="0.2">
      <c r="A20" s="21" t="s">
        <v>21</v>
      </c>
      <c r="B20" s="21"/>
      <c r="C20" s="21"/>
      <c r="D20" s="4">
        <f>SUM(D8:D19)</f>
        <v>1133285.57</v>
      </c>
      <c r="E20" s="21" t="s">
        <v>13</v>
      </c>
      <c r="F20" s="21"/>
      <c r="G20" s="21"/>
      <c r="H20" s="21"/>
      <c r="I20" s="19" t="s">
        <v>15</v>
      </c>
      <c r="J20" s="19"/>
      <c r="K20" s="19"/>
      <c r="L20" s="19"/>
      <c r="M20" s="19"/>
      <c r="N20" s="19"/>
      <c r="O20" s="19"/>
      <c r="P20" s="19"/>
      <c r="Q20" s="19"/>
    </row>
    <row r="21" spans="1:17" x14ac:dyDescent="0.2">
      <c r="D21" s="2"/>
    </row>
    <row r="23" spans="1:17" ht="30" customHeight="1" x14ac:dyDescent="0.2"/>
  </sheetData>
  <mergeCells count="24">
    <mergeCell ref="A20:C20"/>
    <mergeCell ref="E20:H20"/>
    <mergeCell ref="I20:Q20"/>
    <mergeCell ref="F11:P11"/>
    <mergeCell ref="F8:P8"/>
    <mergeCell ref="F18:P18"/>
    <mergeCell ref="F19:P19"/>
    <mergeCell ref="F12:P12"/>
    <mergeCell ref="F13:P13"/>
    <mergeCell ref="F14:P14"/>
    <mergeCell ref="F10:P10"/>
    <mergeCell ref="F9:P9"/>
    <mergeCell ref="F15:P15"/>
    <mergeCell ref="F16:P16"/>
    <mergeCell ref="F17:P17"/>
    <mergeCell ref="A2:Q2"/>
    <mergeCell ref="A6:E6"/>
    <mergeCell ref="F6:Q6"/>
    <mergeCell ref="F7:Q7"/>
    <mergeCell ref="A3:Q3"/>
    <mergeCell ref="A4:E4"/>
    <mergeCell ref="F4:Q4"/>
    <mergeCell ref="A5:E5"/>
    <mergeCell ref="F5:Q5"/>
  </mergeCells>
  <hyperlinks>
    <hyperlink ref="F5" r:id="rId1"/>
    <hyperlink ref="F6" r:id="rId2"/>
    <hyperlink ref="I20" r:id="rId3"/>
    <hyperlink ref="F9" r:id="rId4"/>
    <hyperlink ref="F8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</hyperlinks>
  <pageMargins left="0.25" right="0.25" top="0.75" bottom="0.75" header="0.3" footer="0.3"/>
  <pageSetup paperSize="9" scale="60" fitToHeight="0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2022-01-04T16:18:11Z</dcterms:modified>
</cp:coreProperties>
</file>