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1\PROCESOS 2021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Hoja1!$A$2:$Q$19</definedName>
  </definedNames>
  <calcPr calcId="162913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<sst xmlns="http://schemas.openxmlformats.org/spreadsheetml/2006/main" count="72" uniqueCount="55">
  <si>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</si>
  <si>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</si>
  <si>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</si>
  <si>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</si>
  <si>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</si>
  <si>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</si>
  <si>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</si>
  <si>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</si>
  <si>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</si>
  <si>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</si>
  <si>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</si>
  <si>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</si>
  <si>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</si>
  <si>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</si>
  <si>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</si>
  <si>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</si>
  <si>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REGIMEN ESPECIAL</t>
  </si>
  <si>
    <t>Adjudicado - Registro de Contratos</t>
  </si>
  <si>
    <t>COTIZACION DE OBRA</t>
  </si>
  <si>
    <t>CDC-IMSE-001-2021</t>
  </si>
  <si>
    <t>CDC-IMSE-002-2021</t>
  </si>
  <si>
    <t>CONTRATACION DIRECTA</t>
  </si>
  <si>
    <t>https://www.compraspublicas.gob.ec/ProcesoContratacion/compras/PC/informacionProcesoContratacion2.cpe?idSoliCompra=XyMR3S2EksIx1X4cA7eH_ffgqO8qj5nDgoq3-YRQfkM,</t>
  </si>
  <si>
    <t>ESTUDIO TÉCNICO PARA LA DETERMINACIÓN Y RECUPERACIÓN DE LOS VALORES GENERADOS POR CONCEPTO DE TASA DE RECOLECCIÓN DE BASURA INDEXADA AL CONSUMO DE ENERGÍA ELÉCTRICA, RECAUDADOS POR LA CORPORACIÓN NACIONAL DE ELECTRICIDAD CNEL E.P SANTA ELENA Y NO TRANSFERIDOS, DE ACUERDO AL CONVENIO PARA LA RECAUDACIÓN DE TASAS POR EL SERVICIO DE RECOLECCIÓN DE BASURA SUSCRITO ENTRE CNEL E.P SANTA ELENA Y EL GOBIERNO AUTÓNOMO DESCENTRALIZADO MUNICIPAL DE SANTA ELENA</t>
  </si>
  <si>
    <t xml:space="preserve"> CONSULTORÍA PARA LA OBTENCION DE LA LICENCIA AMBIENTAL PARA EL PROYECTO CONSTRUCCION DEL SISTEMA DE ALCANTARILLADO SANITARIO PARA LA PARROQUIA DE BALLENITA, INCLUYE LAGUNA DE OXIDACION DEL CANTON SANTA ELENA.</t>
  </si>
  <si>
    <t>COTO-IMSE-002-2021</t>
  </si>
  <si>
    <t>COTO-IMSE-003-2021</t>
  </si>
  <si>
    <t>Cancelado</t>
  </si>
  <si>
    <t>MEJORAMIENTO VIAL A NIVEL DE SUBRASANTE EN LA PARROQUIA COLONCHE: COMUNAS CEREZAL, BELLAVISTA, GUANGALA, SAN MARCOS, LOS MANGUITOS Y CABECERA PARROQUIAL, PERTENECIENTES AL CANTÓN SANTA ELENA</t>
  </si>
  <si>
    <t>https://www.compraspublicas.gob.ec/ProcesoContratacion/compras/PC/informacionProcesoContratacion2.cpe?idSoliCompra=wPjQbZitW7p_1ie8pFE-iGQ7FDhPbGPaPINvxu34V-4,</t>
  </si>
  <si>
    <t>CONSTRUCCIÓN DEL MERCADO DE ABASTOS EN LA COMUNA SAN PABLO</t>
  </si>
  <si>
    <t>https://www.compraspublicas.gob.ec/ProcesoContratacion/compras/PC/informacionProcesoContratacion2.cpe?idSoliCompra=4O_Xc1XKFVOwQt1v2OtZwNTjDs2clVWVwRJLBtzTOPE,</t>
  </si>
  <si>
    <t>https://www.compraspublicas.gob.ec/ProcesoContratacion/compras/PC/informacionProcesoContratacion2.cpe?idSoliCompra=TYUBT9yVkcSGggA8n2NgUrrvojknmnVZTHmfiP-eJ3k,</t>
  </si>
  <si>
    <t>SIE-IMSE-001-2021</t>
  </si>
  <si>
    <t>ADQUISICIÓN DE BIENES ARTÍSTICOS, CULTURALES, BIENES DEPORTIVOS Y SÍMBOLOS PATRIOS (TROFEOS Y MEDALLAS)</t>
  </si>
  <si>
    <t>https://www.compraspublicas.gob.ec/ProcesoContratacion/compras/PC/informacionProcesoContratacion2.cpe?idSoliCompra=_QdKagvH80z4uPl8pe5OdEdjsnUyx9W9Q4tcMiecgio,</t>
  </si>
  <si>
    <t>https://www.compraspublicas.gob.ec/ProcesoContratacion/compras/PC/informacionProcesoContratacion2.cpe?idSoliCompra=CkquQzSbu6bWuRphlSR9NxtiSAIVUK5oGCY_vGxsyyM,</t>
  </si>
  <si>
    <t>SERVICIO DE MANTENIMIENTO PREVENTIVO Y CORRECTIVO, PROVISIÓN DE REPUESTOS Y MANO DE OBRA PARA EL PARQUE AUTOMOTOR DEL GOBIERNO AUTÓNOMO DESCENTRALIZADO MUNICIPAL DE SANTA ELENA.</t>
  </si>
  <si>
    <t>SIE-IMSE-002-2021</t>
  </si>
  <si>
    <t>SIE-IMSE-003-2021</t>
  </si>
  <si>
    <t>SUBASTA INVERSA ELECTRONICA</t>
  </si>
  <si>
    <t>https://www.compraspublicas.gob.ec/ProcesoContratacion/compras/PC/informacionProcesoContratacion2.cpe?idSoliCompra=2XsBocXjxkKH5pCYn40GFKH7hE1QWrhdvS2yOyJJVho,</t>
  </si>
  <si>
    <t xml:space="preserve"> RE-IMSE-O04-2021</t>
  </si>
  <si>
    <t>CONTRATACIÓN CON PLAYERA 100.1 FM PARA LA REPRODUCCIÓN DE 960 CUÑAS INFORMATIVAS EN SU PROGRAMACIÓN REGULAR SOBRE LAS ACTIVIDADES QUE REALIZA EL GOBIERNO MUNICIPAL DE SANTA ELENA</t>
  </si>
  <si>
    <t>https://www.compraspublicas.gob.ec/ProcesoContratacion/compras/PC/informacionProcesoContratacion2.cpe?idSoliCompra=9oli_BEhWgwvXgLVNQDjCeKmmpiD0i-qvKCqSSy9mPI,</t>
  </si>
  <si>
    <t>RE-IMSE-005-2021</t>
  </si>
  <si>
    <t>CONTRATACIÓN CON SUMPA TV CANAL 28 PARA LA REPRODUCCIÓN DE 720 CUÑAS INFORMATIVAS EN SU PROGRAMACIÓN REGULAR SOBRE LAS ACTIVIDADES QUE REALIZA EL GOBIERNO MUNICIPAL DE SANTA ELENA</t>
  </si>
  <si>
    <t>https://www.compraspublicas.gob.ec/ProcesoContratacion/compras/PC/informacionProcesoContratacion2.cpe?idSoliCompra=cjygiSZcZZ1jmySYgVpZz_A_vqvuTVI-t3vnClC6KSQ,</t>
  </si>
  <si>
    <t>RE-IMSE-006-2021</t>
  </si>
  <si>
    <t>CONTRATACIÓN CON VOZ DE LA PENINSULA 93.3 FM PARA LA REPRODUCCIÓN DE 1600 CUÑAS INFORMATIVAS EN SU PROGRAMACIÓN REGULAR SOBRE LAS ACTIVIDADES QUE REALIZA EL GOBIERNO MUNICIPAL DE SANTA ELENA</t>
  </si>
  <si>
    <t>https://www.compraspublicas.gob.ec/ProcesoContratacion/compras/PC/informacionProcesoContratacion2.cpe?idSoliCompra=lFi9PT9qpdN_OkLtPLg_57oBkUhT0CUg9oIGxI5X6p8,</t>
  </si>
  <si>
    <t>RE-IMSE-007-2021</t>
  </si>
  <si>
    <t>CONTRATACIÓN CON RADIO SALINAS 103.3 FM ESTEREO PARA LAREPRODUCCIÓN DE 1600 CUÑAS INFORMATIVAS EN SU PROGRAMACIÓNREGULAR SOBRE LAS ACTIVIDADES QUE REALIZA EL GOBIERNO MUNICIPAL DESANTA ELENA</t>
  </si>
  <si>
    <t>https://www.compraspublicas.gob.ec/ProcesoContratacion/compras/PC/informacionProcesoContratacion2.cpe?idSoliCompra=FUQkiPjIeMoayD6wxAASVpRgvNYIoeVNTPw7nafrkag,</t>
  </si>
  <si>
    <t>VALOR TOTAL DE PROCESOS EJECUTADOS EN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</si>
</sst>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1" xfId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_QdKagvH80z4uPl8pe5OdEdjsnUyx9W9Q4tcMiecgio," TargetMode="External"/><Relationship Id="rId13" Type="http://schemas.openxmlformats.org/officeDocument/2006/relationships/hyperlink" Target="https://www.compraspublicas.gob.ec/ProcesoContratacion/compras/PC/informacionProcesoContratacion2.cpe?idSoliCompra=lFi9PT9qpdN_OkLtPLg_57oBkUhT0CUg9oIGxI5X6p8," TargetMode="External"/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hyperlink" Target="https://www.compraspublicas.gob.ec/ProcesoContratacion/compras/PC/informacionProcesoContratacion2.cpe?idSoliCompra=TYUBT9yVkcSGggA8n2NgUrrvojknmnVZTHmfiP-eJ3k," TargetMode="External"/><Relationship Id="rId12" Type="http://schemas.openxmlformats.org/officeDocument/2006/relationships/hyperlink" Target="https://www.compraspublicas.gob.ec/ProcesoContratacion/compras/PC/informacionProcesoContratacion2.cpe?idSoliCompra=cjygiSZcZZ1jmySYgVpZz_A_vqvuTVI-t3vnClC6KSQ,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PC/informacionProcesoContratacion2.cpe?idSoliCompra=4O_Xc1XKFVOwQt1v2OtZwNTjDs2clVWVwRJLBtzTOPE," TargetMode="External"/><Relationship Id="rId11" Type="http://schemas.openxmlformats.org/officeDocument/2006/relationships/hyperlink" Target="https://www.compraspublicas.gob.ec/ProcesoContratacion/compras/PC/informacionProcesoContratacion2.cpe?idSoliCompra=9oli_BEhWgwvXgLVNQDjCeKmmpiD0i-qvKCqSSy9mPI," TargetMode="External"/><Relationship Id="rId5" Type="http://schemas.openxmlformats.org/officeDocument/2006/relationships/hyperlink" Target="https://www.compraspublicas.gob.ec/ProcesoContratacion/compras/PC/informacionProcesoContratacion2.cpe?idSoliCompra=wPjQbZitW7p_1ie8pFE-iGQ7FDhPbGPaPINvxu34V-4,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ompraspublicas.gob.ec/ProcesoContratacion/compras/PC/informacionProcesoContratacion2.cpe?idSoliCompra=2XsBocXjxkKH5pCYn40GFKH7hE1QWrhdvS2yOyJJVho," TargetMode="External"/><Relationship Id="rId4" Type="http://schemas.openxmlformats.org/officeDocument/2006/relationships/hyperlink" Target="https://www.compraspublicas.gob.ec/ProcesoContratacion/compras/PC/informacionProcesoContratacion2.cpe?idSoliCompra=XyMR3S2EksIx1X4cA7eH_ffgqO8qj5nDgoq3-YRQfkM," TargetMode="External"/><Relationship Id="rId9" Type="http://schemas.openxmlformats.org/officeDocument/2006/relationships/hyperlink" Target="https://www.compraspublicas.gob.ec/ProcesoContratacion/compras/PC/informacionProcesoContratacion2.cpe?idSoliCompra=CkquQzSbu6bWuRphlSR9NxtiSAIVUK5oGCY_vGxsyyM," TargetMode="External"/><Relationship Id="rId14" Type="http://schemas.openxmlformats.org/officeDocument/2006/relationships/hyperlink" Target="https://www.compraspublicas.gob.ec/ProcesoContratacion/compras/PC/informacionProcesoContratacion2.cpe?idSoliCompra=FUQkiPjIeMoayD6wxAASVpRgvNYIoeVNTPw7nafrka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2"/>
  <sheetViews>
    <sheetView tabSelected="1" topLeftCell="A13" zoomScale="85" zoomScaleNormal="85" workbookViewId="0">
      <selection activeCell="C17" sqref="C17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1.140625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15" t="s">
        <v>0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">
      <c r="A3" s="15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">
      <c r="A4" s="17" t="s">
        <v>2</v>
      </c>
      <c r="B4" s="17"/>
      <c r="C4" s="17"/>
      <c r="D4" s="17"/>
      <c r="E4" s="17"/>
      <c r="F4" s="19" t="s">
        <v>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2.75" customHeight="1" x14ac:dyDescent="0.2">
      <c r="A5" s="17" t="s">
        <v>4</v>
      </c>
      <c r="B5" s="17"/>
      <c r="C5" s="17"/>
      <c r="D5" s="17"/>
      <c r="E5" s="17"/>
      <c r="F5" s="18" t="s">
        <v>14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x14ac:dyDescent="0.2">
      <c r="A6" s="17" t="s">
        <v>5</v>
      </c>
      <c r="B6" s="17"/>
      <c r="C6" s="17"/>
      <c r="D6" s="17"/>
      <c r="E6" s="17"/>
      <c r="F6" s="18" t="s">
        <v>6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25.5" x14ac:dyDescent="0.2">
      <c r="A7" s="9" t="s">
        <v>7</v>
      </c>
      <c r="B7" s="9" t="s">
        <v>8</v>
      </c>
      <c r="C7" s="9" t="s">
        <v>9</v>
      </c>
      <c r="D7" s="9" t="s">
        <v>10</v>
      </c>
      <c r="E7" s="10" t="s">
        <v>11</v>
      </c>
      <c r="F7" s="20" t="s">
        <v>12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14.75" x14ac:dyDescent="0.2">
      <c r="A8" s="5" t="s">
        <v>19</v>
      </c>
      <c r="B8" s="6" t="s">
        <v>21</v>
      </c>
      <c r="C8" s="7" t="s">
        <v>23</v>
      </c>
      <c r="D8" s="8">
        <v>59000</v>
      </c>
      <c r="E8" s="3" t="s">
        <v>17</v>
      </c>
      <c r="F8" s="22" t="s">
        <v>22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3"/>
    </row>
    <row r="9" spans="1:17" ht="51" x14ac:dyDescent="0.2">
      <c r="A9" s="5" t="s">
        <v>20</v>
      </c>
      <c r="B9" s="6" t="s">
        <v>21</v>
      </c>
      <c r="C9" s="7" t="s">
        <v>24</v>
      </c>
      <c r="D9" s="8">
        <v>44800</v>
      </c>
      <c r="E9" s="3" t="s">
        <v>17</v>
      </c>
      <c r="F9" s="22" t="s">
        <v>32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4"/>
    </row>
    <row r="10" spans="1:17" ht="51" x14ac:dyDescent="0.2">
      <c r="A10" s="5" t="s">
        <v>25</v>
      </c>
      <c r="B10" s="6" t="s">
        <v>18</v>
      </c>
      <c r="C10" s="7" t="s">
        <v>28</v>
      </c>
      <c r="D10" s="8"/>
      <c r="E10" s="3" t="s">
        <v>27</v>
      </c>
      <c r="F10" s="22" t="s">
        <v>29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1"/>
    </row>
    <row r="11" spans="1:17" ht="38.25" x14ac:dyDescent="0.2">
      <c r="A11" s="5" t="s">
        <v>26</v>
      </c>
      <c r="B11" s="6" t="s">
        <v>18</v>
      </c>
      <c r="C11" s="7" t="s">
        <v>30</v>
      </c>
      <c r="D11" s="8">
        <v>413302.39</v>
      </c>
      <c r="E11" s="3" t="s">
        <v>17</v>
      </c>
      <c r="F11" s="22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2"/>
    </row>
    <row r="12" spans="1:17" ht="38.25" x14ac:dyDescent="0.2">
      <c r="A12" s="5" t="s">
        <v>33</v>
      </c>
      <c r="B12" s="6" t="s">
        <v>40</v>
      </c>
      <c r="C12" s="7" t="s">
        <v>34</v>
      </c>
      <c r="D12" s="8">
        <v>34500</v>
      </c>
      <c r="E12" s="3" t="s">
        <v>17</v>
      </c>
      <c r="F12" s="22" t="s">
        <v>35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4"/>
    </row>
    <row r="13" spans="1:17" ht="51" x14ac:dyDescent="0.2">
      <c r="A13" s="5" t="s">
        <v>38</v>
      </c>
      <c r="B13" s="6" t="s">
        <v>40</v>
      </c>
      <c r="C13" s="7" t="s">
        <v>37</v>
      </c>
      <c r="D13" s="8"/>
      <c r="E13" s="3" t="s">
        <v>27</v>
      </c>
      <c r="F13" s="22" t="s">
        <v>36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4"/>
    </row>
    <row r="14" spans="1:17" ht="51" x14ac:dyDescent="0.2">
      <c r="A14" s="5" t="s">
        <v>39</v>
      </c>
      <c r="B14" s="6" t="s">
        <v>40</v>
      </c>
      <c r="C14" s="7" t="s">
        <v>37</v>
      </c>
      <c r="D14" s="8">
        <v>54140</v>
      </c>
      <c r="E14" s="3" t="s">
        <v>17</v>
      </c>
      <c r="F14" s="22" t="s">
        <v>41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4"/>
    </row>
    <row r="15" spans="1:17" ht="38.25" x14ac:dyDescent="0.2">
      <c r="A15" s="5" t="s">
        <v>42</v>
      </c>
      <c r="B15" s="6" t="s">
        <v>16</v>
      </c>
      <c r="C15" s="7" t="s">
        <v>43</v>
      </c>
      <c r="D15" s="8">
        <v>7200</v>
      </c>
      <c r="E15" s="3" t="s">
        <v>17</v>
      </c>
      <c r="F15" s="22" t="s">
        <v>44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4"/>
    </row>
    <row r="16" spans="1:17" ht="38.25" x14ac:dyDescent="0.2">
      <c r="A16" s="5" t="s">
        <v>45</v>
      </c>
      <c r="B16" s="6" t="s">
        <v>16</v>
      </c>
      <c r="C16" s="7" t="s">
        <v>46</v>
      </c>
      <c r="D16" s="8">
        <v>7200</v>
      </c>
      <c r="E16" s="3" t="s">
        <v>17</v>
      </c>
      <c r="F16" s="22" t="s">
        <v>47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4"/>
    </row>
    <row r="17" spans="1:17" ht="51" x14ac:dyDescent="0.2">
      <c r="A17" s="5" t="s">
        <v>48</v>
      </c>
      <c r="B17" s="6" t="s">
        <v>16</v>
      </c>
      <c r="C17" s="7" t="s">
        <v>49</v>
      </c>
      <c r="D17" s="8">
        <v>12000</v>
      </c>
      <c r="E17" s="3" t="s">
        <v>17</v>
      </c>
      <c r="F17" s="22" t="s">
        <v>50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4"/>
    </row>
    <row r="18" spans="1:17" ht="51" x14ac:dyDescent="0.2">
      <c r="A18" s="5" t="s">
        <v>51</v>
      </c>
      <c r="B18" s="6" t="s">
        <v>16</v>
      </c>
      <c r="C18" s="7" t="s">
        <v>52</v>
      </c>
      <c r="D18" s="8">
        <v>12000</v>
      </c>
      <c r="E18" s="3" t="s">
        <v>17</v>
      </c>
      <c r="F18" s="22" t="s">
        <v>53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4"/>
    </row>
    <row r="19" spans="1:17" ht="25.5" customHeight="1" x14ac:dyDescent="0.2">
      <c r="A19" s="21" t="s">
        <v>54</v>
      </c>
      <c r="B19" s="21"/>
      <c r="C19" s="21"/>
      <c r="D19" s="4">
        <f>SUM(D8:D18)</f>
        <v>644142.39</v>
      </c>
      <c r="E19" s="21" t="s">
        <v>13</v>
      </c>
      <c r="F19" s="21"/>
      <c r="G19" s="21"/>
      <c r="H19" s="21"/>
      <c r="I19" s="19" t="s">
        <v>15</v>
      </c>
      <c r="J19" s="19"/>
      <c r="K19" s="19"/>
      <c r="L19" s="19"/>
      <c r="M19" s="19"/>
      <c r="N19" s="19"/>
      <c r="O19" s="19"/>
      <c r="P19" s="19"/>
      <c r="Q19" s="19"/>
    </row>
    <row r="20" spans="1:17" x14ac:dyDescent="0.2">
      <c r="D20" s="2"/>
    </row>
    <row r="22" spans="1:17" ht="30" customHeight="1" x14ac:dyDescent="0.2"/>
  </sheetData>
  <mergeCells count="23">
    <mergeCell ref="F9:P9"/>
    <mergeCell ref="F14:P14"/>
    <mergeCell ref="F15:P15"/>
    <mergeCell ref="F8:P8"/>
    <mergeCell ref="F16:P16"/>
    <mergeCell ref="F12:P12"/>
    <mergeCell ref="F11:P11"/>
    <mergeCell ref="A19:C19"/>
    <mergeCell ref="E19:H19"/>
    <mergeCell ref="I19:Q19"/>
    <mergeCell ref="F13:P13"/>
    <mergeCell ref="F10:P10"/>
    <mergeCell ref="F17:P17"/>
    <mergeCell ref="F18:P18"/>
    <mergeCell ref="A2:Q2"/>
    <mergeCell ref="A6:E6"/>
    <mergeCell ref="F6:Q6"/>
    <mergeCell ref="F7:Q7"/>
    <mergeCell ref="A3:Q3"/>
    <mergeCell ref="A4:E4"/>
    <mergeCell ref="F4:Q4"/>
    <mergeCell ref="A5:E5"/>
    <mergeCell ref="F5:Q5"/>
  </mergeCells>
  <hyperlinks>
    <hyperlink ref="F5" r:id="rId1"/>
    <hyperlink ref="F6" r:id="rId2"/>
    <hyperlink ref="I19" r:id="rId3"/>
    <hyperlink ref="F8" r:id="rId4"/>
    <hyperlink ref="F10" r:id="rId5"/>
    <hyperlink ref="F11" r:id="rId6"/>
    <hyperlink ref="F9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</hyperlinks>
  <pageMargins left="0.25" right="0.25" top="0.75" bottom="0.75" header="0.3" footer="0.3"/>
  <pageSetup paperSize="9" scale="60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2021-06-15T14:24:46Z</dcterms:modified>
</cp:coreProperties>
</file>