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1\PROCESOS 2021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Hoja1!$A$2:$Q$20</definedName>
  </definedName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<sst xmlns="http://schemas.openxmlformats.org/spreadsheetml/2006/main" count="77" uniqueCount="62">
  <si>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</si>
  <si>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</si>
  <si>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</si>
  <si>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</si>
  <si>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</si>
  <si>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</si>
  <si>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</si>
  <si>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</si>
  <si>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</si>
  <si>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</si>
  <si>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</si>
  <si>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</si>
  <si>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</si>
  <si>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</si>
  <si>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</si>
  <si>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</si>
  <si>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REGIMEN ESPECIAL</t>
  </si>
  <si>
    <t>CONSULTORIA</t>
  </si>
  <si>
    <t>FISCALIZACIÓN DE LA AMPLIACIÓN Y MEJORAMIENTO DEL SISTEMA DE ALCANTARILLADO SANITARIO PARA LA COMUNA MONTAÑITA, DEL CANTÓN SANTA ELENA, PROVINCIA DE SANTA ELENA</t>
  </si>
  <si>
    <t>RE-IMSE-002-2021</t>
  </si>
  <si>
    <t>MEJORAMIENTO VIAL DE LA CALLE GUAYAQUIL DESDE EL K1 HASTA INTERSECCIÓN DE LA AV. MARQUEZ DE LA PLATA Y MEJORAMIENTO VIAL DE LA VIA LA LIBERTAD – SANTA ELENA DESDE LA CALLE 56 HASTA AV. MARQUEZ DE LA PLATA DE LA CABECERA CANTONAL DE SANTA ELENA Y MEJORAMIENTO VIAL DEL MALECON DESDE LA COMUNA VALDIVIA HASTA LA COMUNA SAN PEDRO DEL CANTÓN SANTA ELENA, PROVINCIA DE SANTA ELENA</t>
  </si>
  <si>
    <t>RE-IMSE-003-2021</t>
  </si>
  <si>
    <t>CONSTRUCCION DEL SISTEMA DE AGUA POTABLE Y ALCANTARILLADO SANITARIO PARA VARIOS SECTORES DE LA ZONAS URBANA Y RURAL DEL CANTÓN SANTA ELENA, PROVINCIA DE SANTA ELENA</t>
  </si>
  <si>
    <t>MCO-IMSE-001-2021</t>
  </si>
  <si>
    <t>MCO-IMSE-002-2021</t>
  </si>
  <si>
    <t>MCO-IMSE-003-2021</t>
  </si>
  <si>
    <t>MCO-IMSE-004-2021</t>
  </si>
  <si>
    <t>MCO-IMSE-005-2021</t>
  </si>
  <si>
    <t>MCO-IMSE-006-2021</t>
  </si>
  <si>
    <t>ASFALTADO DE VARIAS CALLES DE LA COMUNA CURIA - PARROQUIA MANGLARALTO, CANTON SANTA ELENA</t>
  </si>
  <si>
    <t>MENOR CUANTIA DE OBRA</t>
  </si>
  <si>
    <t>Adjudicado - Registro de Contratos</t>
  </si>
  <si>
    <t>https://www.compraspublicas.gob.ec/ProcesoContratacion/compras/PC/informacionProcesoContratacion2.cpe?idSoliCompra=ZOjRJSi1p4TIZenm1Sc8GaYHiJ8i09z28acPd1_kEy8,</t>
  </si>
  <si>
    <t>MEJORAMIENTO VIAL A NIVEL DE SUBRASANTE EN VARIAS CALLES DE LA CABECERA PARROQUIAL DE CHANDUY</t>
  </si>
  <si>
    <t>https://www.compraspublicas.gob.ec/ProcesoContratacion/compras/PC/informacionProcesoContratacion2.cpe?idSoliCompra=Vc1CO8QEfZu5z-F2LetKoN90JCTfBlsJfr8rTQ9weuE,</t>
  </si>
  <si>
    <t>MEJORAMIENTO VIAL A NIVEL DE SUBRASANTE EN VIA DE ACCESO DEL SECTOR PUNTA BLANCA DEL CANTÓN SANTA ELENA</t>
  </si>
  <si>
    <t>https://www.compraspublicas.gob.ec/ProcesoContratacion/compras/PC/informacionProcesoContratacion2.cpe?idSoliCompra=WcN2uF-N5TpkMJHfZyv1f339gPv02f0aeZi60-mIBHk,</t>
  </si>
  <si>
    <t>ADOQUINAMIENTO (SEGUNDA ETAPA) DE VÍA DE INGRESO PRINCIPAL A LA COMUNA SACACHUN, PARROQUIA SIMÓN BOLÍVAR, CANTÓN SANTA ELENA, PROVINCIA DE SANTA ELENA.</t>
  </si>
  <si>
    <t>https://www.compraspublicas.gob.ec/ProcesoContratacion/compras/PC/informacionProcesoContratacion2.cpe?idSoliCompra=fto6bHFY7sEy2dRG1dxTqYkF2Zjpl3QPPxHuTPL5670,</t>
  </si>
  <si>
    <t>CONSTRUCCIÓN DE MÓDULOS PARA USO COMERCIAL EN LA COMUNA LAS NÚÑEZ Y MONTAÑITA, EN LA PROVINCIA DE SANTA ELENA</t>
  </si>
  <si>
    <t>https://www.compraspublicas.gob.ec/ProcesoContratacion/compras/PC/informacionProcesoContratacion2.cpe?idSoliCompra=xE2EA_K_izpg_VMmmCOTuNskzkyC_ylI4mKPnSupN7g,</t>
  </si>
  <si>
    <t>LASTRADO Y SELLO ASFALTICO DE VARIAS CALLES DE LOS BARRIOS RITA LECUMBERRY, CDLA. PROFESORES GUILLERMO ORDOÑEZ DEL CANTÓN SANTA ELENA</t>
  </si>
  <si>
    <t>https://www.compraspublicas.gob.ec/ProcesoContratacion/compras/PC/informacionProcesoContratacion2.cpe?idSoliCompra=aOF9ryYV6-oD9_IsyP7UNa_8NOPptOqxx4Fd9LDKzIE,</t>
  </si>
  <si>
    <t>MCO-IMSE-007-2021</t>
  </si>
  <si>
    <t>MEJORAMIENTO VIAL A NIVEL SUBRASANTE EN VARIAS CALLES DE LA COMUNA FEBRES CORDERO – PARROQUIA COLONCHE – CANTÓN SANTA ELENA</t>
  </si>
  <si>
    <t>Calificacion de participantes</t>
  </si>
  <si>
    <t>https://www.compraspublicas.gob.ec/ProcesoContratacion/compras/PC/informacionProcesoContratacion2.cpe?idSoliCompra=FFTT3Y-GWIyTlwBYNwIFEZSqheDtee6yZHrdqqi5R0w,</t>
  </si>
  <si>
    <t>MCBS-IMSE-001-2021</t>
  </si>
  <si>
    <t>SUMINISTRO E INSTALACIÓN DE GEOMEMBRANA PARA ALMACENAMIENTO Y ABASTECIMIENTO DE AGUA EN EL RECINTO LA FRUTILLA – PARROQUIA SIMÓN BOLÍVAR</t>
  </si>
  <si>
    <t>MENOR CUANTIA DE SERVICIO</t>
  </si>
  <si>
    <t>Por Adjudicar</t>
  </si>
  <si>
    <t>https://www.compraspublicas.gob.ec/ProcesoContratacion/compras/PC/informacionProcesoContratacion2.cpe?idSoliCompra=CD69KUmtuUKi9CyMh2HNPnom_o7gTfIysYFAWp9zT9M,</t>
  </si>
  <si>
    <t>LCC-IMSE-006-2021</t>
  </si>
  <si>
    <t>https://www.compraspublicas.gob.ec/ProcesoContratacion/compras/PC/informacionProcesoContratacion2.cpe?idSoliCompra=_E4Icc2hATHu96_Tl0bqmqXqi6Ei58v3zyqFrpHyX_k,</t>
  </si>
  <si>
    <t>https://www.compraspublicas.gob.ec/ProcesoContratacion/compras/PC/informacionProcesoContratacion2.cpe?idSoliCompra=8w9uBwvDFhVtyb1IoLHAHIvFI1PzZBxwi_uUOQkDBHk,</t>
  </si>
  <si>
    <t>COTO-IMSE-001-2021</t>
  </si>
  <si>
    <t>MEJORAMIENTO VIAL A NIVEL DE SUBRASANTE EN LAS COMUNAS EL TAMBO Y PROSPERIDAD DEL CANTÓN SANTA ELENA, PROVINCIA DE SANTA ELENA</t>
  </si>
  <si>
    <t>COTIZACION DE OBRA</t>
  </si>
  <si>
    <t>https://www.compraspublicas.gob.ec/ProcesoContratacion/compras/PC/informacionProcesoContratacion2.cpe?idSoliCompra=pO2xhAM7RnvUpq8UfPvFqOLrX9a89xA2T1OD5YmAkzo,</t>
  </si>
  <si>
    <t>Ejecución de Contrato</t>
  </si>
  <si>
    <t>https://www.compraspublicas.gob.ec/ProcesoContratacion/compras/PC/informacionProcesoContratacion2.cpe?idSoliCompra=zESGXbqc8ABYab-9C33LHyiLq3265KIqXqE201AaGs4,</t>
  </si>
  <si>
    <t>VALOR TOTAL DE PROCESOS EJECUTADOS EN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</si>
</sst>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xE2EA_K_izpg_VMmmCOTuNskzkyC_ylI4mKPnSupN7g," TargetMode="External"/><Relationship Id="rId13" Type="http://schemas.openxmlformats.org/officeDocument/2006/relationships/hyperlink" Target="https://www.compraspublicas.gob.ec/ProcesoContratacion/compras/PC/informacionProcesoContratacion2.cpe?idSoliCompra=8w9uBwvDFhVtyb1IoLHAHIvFI1PzZBxwi_uUOQkDBHk," TargetMode="External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informacionProcesoContratacion2.cpe?idSoliCompra=fto6bHFY7sEy2dRG1dxTqYkF2Zjpl3QPPxHuTPL5670," TargetMode="External"/><Relationship Id="rId12" Type="http://schemas.openxmlformats.org/officeDocument/2006/relationships/hyperlink" Target="https://www.compraspublicas.gob.ec/ProcesoContratacion/compras/PC/informacionProcesoContratacion2.cpe?idSoliCompra=_E4Icc2hATHu96_Tl0bqmqXqi6Ei58v3zyqFrpHyX_k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WcN2uF-N5TpkMJHfZyv1f339gPv02f0aeZi60-mIBHk," TargetMode="External"/><Relationship Id="rId11" Type="http://schemas.openxmlformats.org/officeDocument/2006/relationships/hyperlink" Target="https://www.compraspublicas.gob.ec/ProcesoContratacion/compras/PC/informacionProcesoContratacion2.cpe?idSoliCompra=CD69KUmtuUKi9CyMh2HNPnom_o7gTfIysYFAWp9zT9M," TargetMode="External"/><Relationship Id="rId5" Type="http://schemas.openxmlformats.org/officeDocument/2006/relationships/hyperlink" Target="https://www.compraspublicas.gob.ec/ProcesoContratacion/compras/PC/informacionProcesoContratacion2.cpe?idSoliCompra=Vc1CO8QEfZu5z-F2LetKoN90JCTfBlsJfr8rTQ9weuE," TargetMode="External"/><Relationship Id="rId15" Type="http://schemas.openxmlformats.org/officeDocument/2006/relationships/hyperlink" Target="https://www.compraspublicas.gob.ec/ProcesoContratacion/compras/PC/informacionProcesoContratacion2.cpe?idSoliCompra=zESGXbqc8ABYab-9C33LHyiLq3265KIqXqE201AaGs4," TargetMode="External"/><Relationship Id="rId10" Type="http://schemas.openxmlformats.org/officeDocument/2006/relationships/hyperlink" Target="https://www.compraspublicas.gob.ec/ProcesoContratacion/compras/PC/informacionProcesoContratacion2.cpe?idSoliCompra=FFTT3Y-GWIyTlwBYNwIFEZSqheDtee6yZHrdqqi5R0w," TargetMode="External"/><Relationship Id="rId4" Type="http://schemas.openxmlformats.org/officeDocument/2006/relationships/hyperlink" Target="https://www.compraspublicas.gob.ec/ProcesoContratacion/compras/PC/informacionProcesoContratacion2.cpe?idSoliCompra=ZOjRJSi1p4TIZenm1Sc8GaYHiJ8i09z28acPd1_kEy8," TargetMode="External"/><Relationship Id="rId9" Type="http://schemas.openxmlformats.org/officeDocument/2006/relationships/hyperlink" Target="https://www.compraspublicas.gob.ec/ProcesoContratacion/compras/PC/informacionProcesoContratacion2.cpe?idSoliCompra=aOF9ryYV6-oD9_IsyP7UNa_8NOPptOqxx4Fd9LDKzIE," TargetMode="External"/><Relationship Id="rId14" Type="http://schemas.openxmlformats.org/officeDocument/2006/relationships/hyperlink" Target="https://www.compraspublicas.gob.ec/ProcesoContratacion/compras/PC/informacionProcesoContratacion2.cpe?idSoliCompra=pO2xhAM7RnvUpq8UfPvFqOLrX9a89xA2T1OD5YmAkzo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topLeftCell="A16" zoomScale="85" zoomScaleNormal="85" workbookViewId="0">
      <selection activeCell="D19" sqref="D19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8" t="s">
        <v>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2">
      <c r="A3" s="18" t="s">
        <v>1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x14ac:dyDescent="0.2">
      <c r="A4" s="20" t="s">
        <v>2</v>
      </c>
      <c r="B4" s="20"/>
      <c r="C4" s="20"/>
      <c r="D4" s="20"/>
      <c r="E4" s="20"/>
      <c r="F4" s="17" t="s">
        <v>3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2.75" customHeight="1" x14ac:dyDescent="0.2">
      <c r="A5" s="20" t="s">
        <v>4</v>
      </c>
      <c r="B5" s="20"/>
      <c r="C5" s="20"/>
      <c r="D5" s="20"/>
      <c r="E5" s="20"/>
      <c r="F5" s="21" t="s">
        <v>14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x14ac:dyDescent="0.2">
      <c r="A6" s="20" t="s">
        <v>5</v>
      </c>
      <c r="B6" s="20"/>
      <c r="C6" s="20"/>
      <c r="D6" s="20"/>
      <c r="E6" s="20"/>
      <c r="F6" s="21" t="s">
        <v>6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5.5" x14ac:dyDescent="0.2">
      <c r="A7" s="10" t="s">
        <v>7</v>
      </c>
      <c r="B7" s="10" t="s">
        <v>8</v>
      </c>
      <c r="C7" s="10" t="s">
        <v>9</v>
      </c>
      <c r="D7" s="10" t="s">
        <v>10</v>
      </c>
      <c r="E7" s="11" t="s">
        <v>11</v>
      </c>
      <c r="F7" s="22" t="s">
        <v>12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38.25" x14ac:dyDescent="0.2">
      <c r="A8" s="5" t="s">
        <v>23</v>
      </c>
      <c r="B8" s="6" t="s">
        <v>30</v>
      </c>
      <c r="C8" s="7" t="s">
        <v>29</v>
      </c>
      <c r="D8" s="8">
        <v>81615.45</v>
      </c>
      <c r="E8" s="3" t="s">
        <v>31</v>
      </c>
      <c r="F8" s="16" t="s">
        <v>32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9"/>
    </row>
    <row r="9" spans="1:17" ht="38.25" x14ac:dyDescent="0.2">
      <c r="A9" s="5" t="s">
        <v>24</v>
      </c>
      <c r="B9" s="6" t="s">
        <v>30</v>
      </c>
      <c r="C9" s="7" t="s">
        <v>33</v>
      </c>
      <c r="D9" s="8">
        <v>100256.17</v>
      </c>
      <c r="E9" s="3" t="s">
        <v>31</v>
      </c>
      <c r="F9" s="16" t="s">
        <v>34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9"/>
    </row>
    <row r="10" spans="1:17" ht="38.25" x14ac:dyDescent="0.2">
      <c r="A10" s="5" t="s">
        <v>25</v>
      </c>
      <c r="B10" s="6" t="s">
        <v>30</v>
      </c>
      <c r="C10" s="7" t="s">
        <v>35</v>
      </c>
      <c r="D10" s="8">
        <v>80839.850000000006</v>
      </c>
      <c r="E10" s="3" t="s">
        <v>31</v>
      </c>
      <c r="F10" s="16" t="s">
        <v>36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5"/>
    </row>
    <row r="11" spans="1:17" ht="38.25" x14ac:dyDescent="0.2">
      <c r="A11" s="5" t="s">
        <v>26</v>
      </c>
      <c r="B11" s="6" t="s">
        <v>30</v>
      </c>
      <c r="C11" s="7" t="s">
        <v>37</v>
      </c>
      <c r="D11" s="8">
        <v>86759.73</v>
      </c>
      <c r="E11" s="3" t="s">
        <v>31</v>
      </c>
      <c r="F11" s="16" t="s">
        <v>38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5"/>
    </row>
    <row r="12" spans="1:17" ht="38.25" x14ac:dyDescent="0.2">
      <c r="A12" s="5" t="s">
        <v>27</v>
      </c>
      <c r="B12" s="6" t="s">
        <v>30</v>
      </c>
      <c r="C12" s="7" t="s">
        <v>39</v>
      </c>
      <c r="D12" s="8">
        <v>133598.73000000001</v>
      </c>
      <c r="E12" s="3" t="s">
        <v>31</v>
      </c>
      <c r="F12" s="16" t="s">
        <v>40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5"/>
    </row>
    <row r="13" spans="1:17" ht="38.25" x14ac:dyDescent="0.2">
      <c r="A13" s="5" t="s">
        <v>28</v>
      </c>
      <c r="B13" s="6" t="s">
        <v>30</v>
      </c>
      <c r="C13" s="7" t="s">
        <v>41</v>
      </c>
      <c r="D13" s="8">
        <v>75844.84</v>
      </c>
      <c r="E13" s="3" t="s">
        <v>31</v>
      </c>
      <c r="F13" s="16" t="s">
        <v>42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4"/>
    </row>
    <row r="14" spans="1:17" ht="38.25" x14ac:dyDescent="0.2">
      <c r="A14" s="5" t="s">
        <v>43</v>
      </c>
      <c r="B14" s="6" t="s">
        <v>30</v>
      </c>
      <c r="C14" s="7" t="s">
        <v>44</v>
      </c>
      <c r="D14" s="8">
        <v>175172.68</v>
      </c>
      <c r="E14" s="3" t="s">
        <v>45</v>
      </c>
      <c r="F14" s="16" t="s">
        <v>46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4"/>
    </row>
    <row r="15" spans="1:17" ht="38.25" x14ac:dyDescent="0.2">
      <c r="A15" s="5" t="s">
        <v>47</v>
      </c>
      <c r="B15" s="6" t="s">
        <v>49</v>
      </c>
      <c r="C15" s="7" t="s">
        <v>48</v>
      </c>
      <c r="D15" s="8">
        <v>31325</v>
      </c>
      <c r="E15" s="3" t="s">
        <v>50</v>
      </c>
      <c r="F15" s="16" t="s">
        <v>51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4"/>
    </row>
    <row r="16" spans="1:17" ht="38.25" x14ac:dyDescent="0.2">
      <c r="A16" s="5" t="s">
        <v>52</v>
      </c>
      <c r="B16" s="6" t="s">
        <v>17</v>
      </c>
      <c r="C16" s="7" t="s">
        <v>18</v>
      </c>
      <c r="D16" s="8">
        <v>132500</v>
      </c>
      <c r="E16" s="3" t="s">
        <v>50</v>
      </c>
      <c r="F16" s="16" t="s">
        <v>53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4"/>
    </row>
    <row r="17" spans="1:17" ht="38.25" x14ac:dyDescent="0.2">
      <c r="A17" s="5" t="s">
        <v>55</v>
      </c>
      <c r="B17" s="6" t="s">
        <v>57</v>
      </c>
      <c r="C17" s="7" t="s">
        <v>56</v>
      </c>
      <c r="D17" s="8">
        <v>277340.58</v>
      </c>
      <c r="E17" s="3" t="s">
        <v>31</v>
      </c>
      <c r="F17" s="16" t="s">
        <v>54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2"/>
    </row>
    <row r="18" spans="1:17" ht="89.25" x14ac:dyDescent="0.2">
      <c r="A18" s="5" t="s">
        <v>19</v>
      </c>
      <c r="B18" s="6" t="s">
        <v>16</v>
      </c>
      <c r="C18" s="7" t="s">
        <v>20</v>
      </c>
      <c r="D18" s="8">
        <v>12215371.67</v>
      </c>
      <c r="E18" s="3" t="s">
        <v>31</v>
      </c>
      <c r="F18" s="16" t="s">
        <v>58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3"/>
    </row>
    <row r="19" spans="1:17" ht="38.25" x14ac:dyDescent="0.2">
      <c r="A19" s="5" t="s">
        <v>21</v>
      </c>
      <c r="B19" s="6" t="s">
        <v>16</v>
      </c>
      <c r="C19" s="7" t="s">
        <v>22</v>
      </c>
      <c r="D19" s="8">
        <v>4254324.53</v>
      </c>
      <c r="E19" s="3" t="s">
        <v>59</v>
      </c>
      <c r="F19" s="16" t="s">
        <v>60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9"/>
    </row>
    <row r="20" spans="1:17" ht="25.5" customHeight="1" x14ac:dyDescent="0.2">
      <c r="A20" s="23" t="s">
        <v>61</v>
      </c>
      <c r="B20" s="23"/>
      <c r="C20" s="23"/>
      <c r="D20" s="4">
        <f>SUM(D8:D19)</f>
        <v>17644949.23</v>
      </c>
      <c r="E20" s="23" t="s">
        <v>13</v>
      </c>
      <c r="F20" s="23"/>
      <c r="G20" s="23"/>
      <c r="H20" s="23"/>
      <c r="I20" s="17" t="s">
        <v>15</v>
      </c>
      <c r="J20" s="17"/>
      <c r="K20" s="17"/>
      <c r="L20" s="17"/>
      <c r="M20" s="17"/>
      <c r="N20" s="17"/>
      <c r="O20" s="17"/>
      <c r="P20" s="17"/>
      <c r="Q20" s="17"/>
    </row>
    <row r="21" spans="1:17" x14ac:dyDescent="0.2">
      <c r="D21" s="2"/>
    </row>
    <row r="23" spans="1:17" ht="30" customHeight="1" x14ac:dyDescent="0.2"/>
  </sheetData>
  <mergeCells count="24">
    <mergeCell ref="F10:P10"/>
    <mergeCell ref="F11:P11"/>
    <mergeCell ref="F12:P12"/>
    <mergeCell ref="F18:P18"/>
    <mergeCell ref="F19:P19"/>
    <mergeCell ref="A20:C20"/>
    <mergeCell ref="E20:H20"/>
    <mergeCell ref="I20:Q20"/>
    <mergeCell ref="F13:P13"/>
    <mergeCell ref="F8:P8"/>
    <mergeCell ref="F17:P17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9:P9"/>
    <mergeCell ref="F14:P14"/>
    <mergeCell ref="F15:P15"/>
    <mergeCell ref="F16:P16"/>
  </mergeCells>
  <hyperlinks>
    <hyperlink ref="F5" r:id="rId1"/>
    <hyperlink ref="F6" r:id="rId2"/>
    <hyperlink ref="I20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</hyperlinks>
  <pageMargins left="0.25" right="0.25" top="0.75" bottom="0.75" header="0.3" footer="0.3"/>
  <pageSetup paperSize="9" scale="60" fitToHeight="0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2021-04-13T17:23:13Z</dcterms:modified>
</cp:coreProperties>
</file>