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10590" windowHeight="5310"/>
  </bookViews>
  <sheets>
    <sheet name="SEPT 2020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E13" i="1"/>
  <c r="C13" i="1"/>
  <c r="C15" i="1" s="1"/>
  <c r="D15" i="1" s="1"/>
  <c r="E12" i="1"/>
  <c r="B9" i="1"/>
  <c r="E8" i="1"/>
  <c r="C7" i="1"/>
  <c r="C9" i="1" s="1"/>
  <c r="D9" i="1" s="1"/>
  <c r="E6" i="1"/>
  <c r="E7" i="1" l="1"/>
</calcChain>
</file>

<file path=xl/sharedStrings.xml><?xml version="1.0" encoding="utf-8"?>
<sst xmlns="http://schemas.openxmlformats.org/spreadsheetml/2006/main" count="47" uniqueCount="32">
  <si>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</si>
  <si>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</si>
  <si>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</si>
  <si>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</si>
  <si>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</si>
  <si>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</si>
  <si>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</si>
  <si>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</si>
  <si>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</si>
  <si>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</si>
  <si>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</si>
  <si>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</si>
  <si>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</si>
  <si>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</si>
  <si>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</si>
  <si>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</si>
  <si>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</si>
  <si>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</si>
  <si>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</si>
  <si>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</si>
  <si>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</si>
  <si>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</si>
  <si>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</si>
  <si>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</si>
  <si>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</si>
  <si>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</si>
  <si>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</si>
  <si>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</si>
  <si>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Art. 7 de la Ley Orgánica de Transparencia y Acceso a la Información Pública - LOTAIP</t>
  </si>
  <si>
    <t>Estado de Ejecución Presupuestaria agosto 2020</t>
  </si>
  <si>
    <r>
      <t xml:space="preserve">Resultados operativos 
</t>
    </r>
    <r>
      <rPr>
        <sz val="12"/>
        <rFont val="Calibri"/>
        <family val="2"/>
      </rPr>
      <t>(% de gestión cumplida)</t>
    </r>
  </si>
  <si>
    <t>Estado de Ejecución Presupuestaria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</si>
</sst>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8" fillId="4" borderId="4" xfId="0" applyNumberFormat="1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9" sqref="H9"/>
    </sheetView>
  </sheetViews>
  <sheetFormatPr baseColWidth="10" defaultRowHeight="15" x14ac:dyDescent="0.25"/>
  <cols>
    <col min="1" max="1" width="21.85546875" customWidth="1"/>
    <col min="2" max="2" width="22.42578125" customWidth="1"/>
    <col min="3" max="3" width="22.7109375" customWidth="1"/>
    <col min="4" max="4" width="20" customWidth="1"/>
    <col min="5" max="6" width="40.7109375" customWidth="1"/>
  </cols>
  <sheetData>
    <row r="1" spans="1:6" ht="15.75" customHeight="1" x14ac:dyDescent="0.25">
      <c r="A1" s="1" t="s">
        <v>28</v>
      </c>
      <c r="B1" s="2"/>
      <c r="C1" s="2"/>
      <c r="D1" s="2"/>
      <c r="E1" s="2"/>
      <c r="F1" s="3"/>
    </row>
    <row r="2" spans="1:6" ht="15.75" customHeight="1" x14ac:dyDescent="0.25">
      <c r="A2" s="1" t="s">
        <v>0</v>
      </c>
      <c r="B2" s="2"/>
      <c r="C2" s="2"/>
      <c r="D2" s="2"/>
      <c r="E2" s="2"/>
      <c r="F2" s="3"/>
    </row>
    <row r="3" spans="1:6" ht="18.75" customHeight="1" x14ac:dyDescent="0.25">
      <c r="A3" s="4" t="s">
        <v>1</v>
      </c>
      <c r="B3" s="5"/>
      <c r="C3" s="5"/>
      <c r="D3" s="5"/>
      <c r="E3" s="5"/>
      <c r="F3" s="6"/>
    </row>
    <row r="4" spans="1:6" ht="15.75" customHeight="1" x14ac:dyDescent="0.25">
      <c r="A4" s="7" t="s">
        <v>2</v>
      </c>
      <c r="B4" s="8"/>
      <c r="C4" s="8"/>
      <c r="D4" s="8"/>
      <c r="E4" s="8"/>
      <c r="F4" s="9"/>
    </row>
    <row r="5" spans="1:6" ht="47.25" x14ac:dyDescent="0.25">
      <c r="A5" s="10" t="s">
        <v>3</v>
      </c>
      <c r="B5" s="11" t="s">
        <v>4</v>
      </c>
      <c r="C5" s="10" t="s">
        <v>5</v>
      </c>
      <c r="D5" s="10" t="s">
        <v>6</v>
      </c>
      <c r="E5" s="11" t="s">
        <v>30</v>
      </c>
      <c r="F5" s="11" t="s">
        <v>7</v>
      </c>
    </row>
    <row r="6" spans="1:6" ht="15" customHeight="1" x14ac:dyDescent="0.25">
      <c r="A6" s="12" t="s">
        <v>8</v>
      </c>
      <c r="B6" s="13">
        <v>12506382.119999999</v>
      </c>
      <c r="C6" s="14">
        <v>3927967.12</v>
      </c>
      <c r="D6" s="15" t="s">
        <v>9</v>
      </c>
      <c r="E6" s="16">
        <f>C6/B6</f>
        <v>0.3140770114259071</v>
      </c>
      <c r="F6" s="17" t="s">
        <v>31</v>
      </c>
    </row>
    <row r="7" spans="1:6" ht="15" customHeight="1" x14ac:dyDescent="0.25">
      <c r="A7" s="12" t="s">
        <v>10</v>
      </c>
      <c r="B7" s="13">
        <v>9626818.4100000001</v>
      </c>
      <c r="C7" s="13">
        <f>14184629.71+380230.58</f>
        <v>14564860.290000001</v>
      </c>
      <c r="D7" s="15" t="s">
        <v>11</v>
      </c>
      <c r="E7" s="16">
        <f>C7/B7</f>
        <v>1.5129464034421316</v>
      </c>
      <c r="F7" s="18"/>
    </row>
    <row r="8" spans="1:6" ht="15" customHeight="1" x14ac:dyDescent="0.25">
      <c r="A8" s="12" t="s">
        <v>6</v>
      </c>
      <c r="B8" s="19">
        <v>10009376.300000001</v>
      </c>
      <c r="C8" s="13">
        <v>3563337.31</v>
      </c>
      <c r="D8" s="15" t="s">
        <v>11</v>
      </c>
      <c r="E8" s="16">
        <f>C8/B8</f>
        <v>0.35599993478115111</v>
      </c>
      <c r="F8" s="18"/>
    </row>
    <row r="9" spans="1:6" ht="15.75" x14ac:dyDescent="0.25">
      <c r="A9" s="20" t="s">
        <v>12</v>
      </c>
      <c r="B9" s="21">
        <f>SUM(B6:B8)</f>
        <v>32142576.830000002</v>
      </c>
      <c r="C9" s="21">
        <f>SUM(C6:C8)</f>
        <v>22056164.719999999</v>
      </c>
      <c r="D9" s="22">
        <f>C9/B9</f>
        <v>0.68619777551294714</v>
      </c>
      <c r="E9" s="23"/>
      <c r="F9" s="24"/>
    </row>
    <row r="10" spans="1:6" ht="15.75" customHeight="1" x14ac:dyDescent="0.25">
      <c r="A10" s="7" t="s">
        <v>13</v>
      </c>
      <c r="B10" s="8"/>
      <c r="C10" s="8"/>
      <c r="D10" s="8"/>
      <c r="E10" s="8"/>
      <c r="F10" s="9"/>
    </row>
    <row r="11" spans="1:6" ht="30" customHeight="1" x14ac:dyDescent="0.25">
      <c r="A11" s="11" t="s">
        <v>3</v>
      </c>
      <c r="B11" s="11" t="s">
        <v>4</v>
      </c>
      <c r="C11" s="10" t="s">
        <v>5</v>
      </c>
      <c r="D11" s="10" t="s">
        <v>6</v>
      </c>
      <c r="E11" s="11" t="s">
        <v>30</v>
      </c>
      <c r="F11" s="11" t="s">
        <v>14</v>
      </c>
    </row>
    <row r="12" spans="1:6" ht="15" customHeight="1" x14ac:dyDescent="0.25">
      <c r="A12" s="12" t="s">
        <v>8</v>
      </c>
      <c r="B12" s="13">
        <v>11542800.359999999</v>
      </c>
      <c r="C12" s="14">
        <v>3418853.5</v>
      </c>
      <c r="D12" s="15" t="s">
        <v>9</v>
      </c>
      <c r="E12" s="16">
        <f>C12/B12</f>
        <v>0.29618926026370263</v>
      </c>
      <c r="F12" s="17" t="s">
        <v>29</v>
      </c>
    </row>
    <row r="13" spans="1:6" ht="15" customHeight="1" x14ac:dyDescent="0.25">
      <c r="A13" s="12" t="s">
        <v>10</v>
      </c>
      <c r="B13" s="13">
        <v>8911484.6099999994</v>
      </c>
      <c r="C13" s="13">
        <f>12639230.76+380230.58</f>
        <v>13019461.34</v>
      </c>
      <c r="D13" s="15" t="s">
        <v>11</v>
      </c>
      <c r="E13" s="16">
        <f>C13/B13</f>
        <v>1.4609755736311596</v>
      </c>
      <c r="F13" s="18"/>
    </row>
    <row r="14" spans="1:6" ht="15" customHeight="1" x14ac:dyDescent="0.25">
      <c r="A14" s="12" t="s">
        <v>6</v>
      </c>
      <c r="B14" s="19">
        <v>8169152.8099999996</v>
      </c>
      <c r="C14" s="13">
        <v>2911434.16</v>
      </c>
      <c r="D14" s="15" t="s">
        <v>11</v>
      </c>
      <c r="E14" s="16">
        <f>C14/B14</f>
        <v>0.35639364665036793</v>
      </c>
      <c r="F14" s="18"/>
    </row>
    <row r="15" spans="1:6" ht="15.75" x14ac:dyDescent="0.25">
      <c r="A15" s="20" t="s">
        <v>12</v>
      </c>
      <c r="B15" s="21">
        <f>SUM(B12:B14)</f>
        <v>28623437.779999997</v>
      </c>
      <c r="C15" s="21">
        <f>SUM(C12:C14)</f>
        <v>19349749</v>
      </c>
      <c r="D15" s="22">
        <f>C15/B15</f>
        <v>0.67601065772470614</v>
      </c>
      <c r="E15" s="23"/>
      <c r="F15" s="24"/>
    </row>
    <row r="16" spans="1:6" ht="30" customHeight="1" x14ac:dyDescent="0.25">
      <c r="A16" s="25" t="s">
        <v>15</v>
      </c>
      <c r="B16" s="26"/>
      <c r="C16" s="26"/>
      <c r="D16" s="26"/>
      <c r="E16" s="26"/>
      <c r="F16" s="11" t="s">
        <v>16</v>
      </c>
    </row>
    <row r="17" spans="1:6" ht="30" customHeight="1" x14ac:dyDescent="0.25">
      <c r="A17" s="27"/>
      <c r="B17" s="28"/>
      <c r="C17" s="28"/>
      <c r="D17" s="28"/>
      <c r="E17" s="28"/>
      <c r="F17" s="29" t="s">
        <v>17</v>
      </c>
    </row>
    <row r="18" spans="1:6" x14ac:dyDescent="0.25">
      <c r="A18" s="30"/>
      <c r="B18" s="31"/>
      <c r="C18" s="31"/>
      <c r="D18" s="31"/>
      <c r="E18" s="31"/>
      <c r="F18" s="32"/>
    </row>
    <row r="19" spans="1:6" ht="15" customHeight="1" x14ac:dyDescent="0.25">
      <c r="A19" s="33" t="s">
        <v>18</v>
      </c>
      <c r="B19" s="34"/>
      <c r="C19" s="34"/>
      <c r="D19" s="35"/>
      <c r="E19" s="36">
        <v>44237</v>
      </c>
      <c r="F19" s="37"/>
    </row>
    <row r="20" spans="1:6" ht="15" customHeight="1" x14ac:dyDescent="0.25">
      <c r="A20" s="33" t="s">
        <v>19</v>
      </c>
      <c r="B20" s="34"/>
      <c r="C20" s="34"/>
      <c r="D20" s="35"/>
      <c r="E20" s="38" t="s">
        <v>20</v>
      </c>
      <c r="F20" s="39"/>
    </row>
    <row r="21" spans="1:6" ht="15" customHeight="1" x14ac:dyDescent="0.25">
      <c r="A21" s="33" t="s">
        <v>21</v>
      </c>
      <c r="B21" s="34"/>
      <c r="C21" s="34"/>
      <c r="D21" s="35"/>
      <c r="E21" s="38" t="s">
        <v>22</v>
      </c>
      <c r="F21" s="39"/>
    </row>
    <row r="22" spans="1:6" ht="15" customHeight="1" x14ac:dyDescent="0.25">
      <c r="A22" s="33" t="s">
        <v>23</v>
      </c>
      <c r="B22" s="34"/>
      <c r="C22" s="34"/>
      <c r="D22" s="35"/>
      <c r="E22" s="38" t="s">
        <v>22</v>
      </c>
      <c r="F22" s="39"/>
    </row>
    <row r="23" spans="1:6" ht="15" customHeight="1" x14ac:dyDescent="0.25">
      <c r="A23" s="33" t="s">
        <v>24</v>
      </c>
      <c r="B23" s="34"/>
      <c r="C23" s="34"/>
      <c r="D23" s="35"/>
      <c r="E23" s="40" t="s">
        <v>25</v>
      </c>
      <c r="F23" s="41"/>
    </row>
    <row r="24" spans="1:6" ht="15" customHeight="1" x14ac:dyDescent="0.25">
      <c r="A24" s="33" t="s">
        <v>26</v>
      </c>
      <c r="B24" s="34"/>
      <c r="C24" s="34"/>
      <c r="D24" s="35"/>
      <c r="E24" s="38" t="s">
        <v>27</v>
      </c>
      <c r="F24" s="39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 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2021-02-10T14:53:25Z</dcterms:created>
  <dcterms:modified xsi:type="dcterms:W3CDTF">2021-02-10T15:05:49Z</dcterms:modified>
</cp:coreProperties>
</file>