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GADSE LOTAID/LOTAID OCTUBRE/"/>
    </mc:Choice>
  </mc:AlternateContent>
  <xr:revisionPtr revIDLastSave="0" documentId="8_{43F4033F-7BCD-0149-A7ED-6915335E7E0D}" xr6:coauthVersionLast="45" xr6:coauthVersionMax="45" xr10:uidLastSave="{00000000-0000-0000-0000-000000000000}"/>
  <bookViews>
    <workbookView xWindow="600" yWindow="640" windowWidth="28040" windowHeight="12520" xr2:uid="{00000000-000D-0000-FFFF-FFFF00000000}"/>
  </bookViews>
  <sheets>
    <sheet name="JULIO" sheetId="1" r:id="rId1"/>
  </sheets>
  <calcPr calcId="191029"/>
</workbook>
</file>

<file path=xl/calcChain.xml><?xml version="1.0" encoding="utf-8"?>
<calcChain xmlns="http://schemas.openxmlformats.org/spreadsheetml/2006/main">
  <c r="E5" i="1" l="1"/>
  <c r="C6" i="1"/>
  <c r="E6" i="1"/>
  <c r="E7" i="1"/>
  <c r="B8" i="1"/>
  <c r="C8" i="1"/>
  <c r="D8" i="1"/>
  <c r="E11" i="1"/>
  <c r="C12" i="1"/>
  <c r="E12" i="1" s="1"/>
  <c r="E13" i="1"/>
  <c r="B14" i="1"/>
  <c r="C14" i="1"/>
  <c r="D14" i="1" s="1"/>
</calcChain>
</file>

<file path=xl/sharedStrings.xml><?xml version="1.0" encoding="utf-8"?>
<sst xmlns="http://schemas.openxmlformats.org/spreadsheetml/2006/main" count="45" uniqueCount="29">
  <si>
    <t>(04) 2 940 869</t>
  </si>
  <si>
    <t>NÚMERO TELEFÓNICO DEL O LA RESPONSABLE DE LA UNIDAD POSEEDORA DE LA INFORMACIÓN:</t>
  </si>
  <si>
    <t>correo electrónico del o la titular de la unidad responsable</t>
  </si>
  <si>
    <t>CORREO ELECTRÓNICO DEL O LA RESPONSABLE DE LA UNIDAD POSEEDORA DE LA INFORMACIÓN:</t>
  </si>
  <si>
    <t>JEFATURA DE PRESUPUESTO - DIRECCION FINANCIERA</t>
  </si>
  <si>
    <t>RESPONSABLE DE LA UNIDAD POSEEDORA DE LA INFORMACIÓN DEL LITERAL g):</t>
  </si>
  <si>
    <t>UNIDAD POSEEDORA DE LA INFORMACIÓN - LITERAL g):</t>
  </si>
  <si>
    <t>MENSUAL</t>
  </si>
  <si>
    <t>PERIODICIDAD DE ACTUALIZACIÓN DE LA INFORMACIÓN:</t>
  </si>
  <si>
    <t>FECHA ACTUALIZACIÓN DE LA INFORMACIÓN:</t>
  </si>
  <si>
    <t>Destinatarios recursos públicos mensual</t>
  </si>
  <si>
    <t>Link para descargar el listado de destinatarios de recursos públicos</t>
  </si>
  <si>
    <t>Destinatario de entrega de recursos públicos</t>
  </si>
  <si>
    <t>Total</t>
  </si>
  <si>
    <t>Interno / Externo</t>
  </si>
  <si>
    <t>Financiamiento</t>
  </si>
  <si>
    <t>Inversión</t>
  </si>
  <si>
    <t>Estado de Ejecución Presupuestaria JULIO/2020</t>
  </si>
  <si>
    <t>Fondos Fiscales</t>
  </si>
  <si>
    <t>Corriente</t>
  </si>
  <si>
    <t>Link para descargar el presupuesto anual liquidado</t>
  </si>
  <si>
    <r>
      <t xml:space="preserve">Resultados operativos 
</t>
    </r>
    <r>
      <rPr>
        <sz val="12"/>
        <rFont val="Calibri"/>
        <family val="2"/>
      </rPr>
      <t>(% de gestión cumplida)</t>
    </r>
  </si>
  <si>
    <t>Gastos</t>
  </si>
  <si>
    <t>Ingresos</t>
  </si>
  <si>
    <t>Tipo</t>
  </si>
  <si>
    <t>Monto total del presupuesto anual liquidado (ejercicio fiscal anterior)</t>
  </si>
  <si>
    <t>Link para descargar la cédula presupuestaria mensual a nivel de tipo de gasto</t>
  </si>
  <si>
    <t xml:space="preserve">Monto total del presupuesto anual </t>
  </si>
  <si>
    <t>GOBIERNO AUTONOMO DESCENTRALIZADO MUNICIPAL DE SANTA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</si>
</sst>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6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horizontal="left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0" fontId="7" fillId="2" borderId="2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3"/>
  <sheetViews>
    <sheetView tabSelected="1" topLeftCell="A16" workbookViewId="0">
      <selection activeCell="K5" activeCellId="1" sqref="H12 K5"/>
    </sheetView>
  </sheetViews>
  <sheetFormatPr baseColWidth="10" defaultRowHeight="15" x14ac:dyDescent="0.2"/>
  <cols>
    <col min="1" max="1" width="22.5" customWidth="1"/>
    <col min="2" max="2" width="25.83203125" customWidth="1"/>
    <col min="3" max="3" width="22.83203125" customWidth="1"/>
    <col min="4" max="4" width="19.33203125" customWidth="1"/>
    <col min="6" max="6" width="24.5" customWidth="1"/>
  </cols>
  <sheetData>
    <row r="2" spans="1:6" ht="30" customHeight="1" x14ac:dyDescent="0.2">
      <c r="A2" s="30" t="s">
        <v>28</v>
      </c>
      <c r="B2" s="31"/>
      <c r="C2" s="31"/>
      <c r="D2" s="31"/>
      <c r="E2" s="31"/>
      <c r="F2" s="32"/>
    </row>
    <row r="3" spans="1:6" ht="30" customHeight="1" x14ac:dyDescent="0.2">
      <c r="A3" s="33" t="s">
        <v>27</v>
      </c>
      <c r="B3" s="34"/>
      <c r="C3" s="34"/>
      <c r="D3" s="34"/>
      <c r="E3" s="34"/>
      <c r="F3" s="35"/>
    </row>
    <row r="4" spans="1:6" ht="44.25" customHeight="1" x14ac:dyDescent="0.2">
      <c r="A4" s="10" t="s">
        <v>24</v>
      </c>
      <c r="B4" s="2" t="s">
        <v>23</v>
      </c>
      <c r="C4" s="10" t="s">
        <v>22</v>
      </c>
      <c r="D4" s="10" t="s">
        <v>15</v>
      </c>
      <c r="E4" s="2" t="s">
        <v>21</v>
      </c>
      <c r="F4" s="2" t="s">
        <v>26</v>
      </c>
    </row>
    <row r="5" spans="1:6" ht="51" customHeight="1" x14ac:dyDescent="0.2">
      <c r="A5" s="7" t="s">
        <v>19</v>
      </c>
      <c r="B5" s="7">
        <v>18783585.5</v>
      </c>
      <c r="C5" s="9">
        <v>9236597.0899999999</v>
      </c>
      <c r="D5" s="6" t="s">
        <v>18</v>
      </c>
      <c r="E5" s="5">
        <f>C5/B5</f>
        <v>0.49173769778938103</v>
      </c>
      <c r="F5" s="25" t="s">
        <v>17</v>
      </c>
    </row>
    <row r="6" spans="1:6" ht="42.75" customHeight="1" x14ac:dyDescent="0.2">
      <c r="A6" s="7" t="s">
        <v>16</v>
      </c>
      <c r="B6" s="7">
        <v>42249702.369999997</v>
      </c>
      <c r="C6" s="7">
        <f>71917800.33+867800</f>
        <v>72785600.329999998</v>
      </c>
      <c r="D6" s="6" t="s">
        <v>14</v>
      </c>
      <c r="E6" s="5">
        <f>C6/B6</f>
        <v>1.7227482383800756</v>
      </c>
      <c r="F6" s="26"/>
    </row>
    <row r="7" spans="1:6" ht="51.75" customHeight="1" x14ac:dyDescent="0.2">
      <c r="A7" s="7" t="s">
        <v>15</v>
      </c>
      <c r="B7" s="8">
        <v>30818325.670000002</v>
      </c>
      <c r="C7" s="7">
        <v>9829416.1199999992</v>
      </c>
      <c r="D7" s="6" t="s">
        <v>14</v>
      </c>
      <c r="E7" s="5">
        <f>C7/B7</f>
        <v>0.31894711689572453</v>
      </c>
      <c r="F7" s="26"/>
    </row>
    <row r="8" spans="1:6" ht="42.75" customHeight="1" x14ac:dyDescent="0.2">
      <c r="A8" s="4" t="s">
        <v>13</v>
      </c>
      <c r="B8" s="3">
        <f>SUM(B5:B7)</f>
        <v>91851613.539999992</v>
      </c>
      <c r="C8" s="3">
        <f>SUM(C5:C7)</f>
        <v>91851613.540000007</v>
      </c>
      <c r="D8" s="28">
        <f>C8/B8</f>
        <v>1.0000000000000002</v>
      </c>
      <c r="E8" s="29"/>
      <c r="F8" s="27"/>
    </row>
    <row r="9" spans="1:6" ht="36" customHeight="1" x14ac:dyDescent="0.2">
      <c r="A9" s="33" t="s">
        <v>25</v>
      </c>
      <c r="B9" s="34"/>
      <c r="C9" s="34"/>
      <c r="D9" s="34"/>
      <c r="E9" s="34"/>
      <c r="F9" s="35"/>
    </row>
    <row r="10" spans="1:6" ht="39" customHeight="1" x14ac:dyDescent="0.2">
      <c r="A10" s="2" t="s">
        <v>24</v>
      </c>
      <c r="B10" s="2" t="s">
        <v>23</v>
      </c>
      <c r="C10" s="10" t="s">
        <v>22</v>
      </c>
      <c r="D10" s="10" t="s">
        <v>15</v>
      </c>
      <c r="E10" s="2" t="s">
        <v>21</v>
      </c>
      <c r="F10" s="2" t="s">
        <v>20</v>
      </c>
    </row>
    <row r="11" spans="1:6" ht="51.75" customHeight="1" x14ac:dyDescent="0.2">
      <c r="A11" s="7" t="s">
        <v>19</v>
      </c>
      <c r="B11" s="7">
        <v>10718961.4</v>
      </c>
      <c r="C11" s="9">
        <v>2953043.5</v>
      </c>
      <c r="D11" s="6" t="s">
        <v>18</v>
      </c>
      <c r="E11" s="5">
        <f>C11/B11</f>
        <v>0.27549716710426814</v>
      </c>
      <c r="F11" s="25" t="s">
        <v>17</v>
      </c>
    </row>
    <row r="12" spans="1:6" ht="45" customHeight="1" x14ac:dyDescent="0.2">
      <c r="A12" s="7" t="s">
        <v>16</v>
      </c>
      <c r="B12" s="7">
        <v>8199657.0999999996</v>
      </c>
      <c r="C12" s="7">
        <f>9667644.45+380230.58</f>
        <v>10047875.029999999</v>
      </c>
      <c r="D12" s="6" t="s">
        <v>14</v>
      </c>
      <c r="E12" s="5">
        <f>C12/B12</f>
        <v>1.2254018561337157</v>
      </c>
      <c r="F12" s="26"/>
    </row>
    <row r="13" spans="1:6" ht="49.5" customHeight="1" x14ac:dyDescent="0.2">
      <c r="A13" s="7" t="s">
        <v>15</v>
      </c>
      <c r="B13" s="8">
        <v>7700802.1500000004</v>
      </c>
      <c r="C13" s="7">
        <v>2712148.24</v>
      </c>
      <c r="D13" s="6" t="s">
        <v>14</v>
      </c>
      <c r="E13" s="5">
        <f>C13/B13</f>
        <v>0.35219035461130499</v>
      </c>
      <c r="F13" s="26"/>
    </row>
    <row r="14" spans="1:6" ht="41.25" customHeight="1" x14ac:dyDescent="0.2">
      <c r="A14" s="4" t="s">
        <v>13</v>
      </c>
      <c r="B14" s="3">
        <f>SUM(B11:B13)</f>
        <v>26619420.649999999</v>
      </c>
      <c r="C14" s="3">
        <f>SUM(C11:C13)</f>
        <v>15713066.77</v>
      </c>
      <c r="D14" s="28">
        <f>C14/B14</f>
        <v>0.59028582840325639</v>
      </c>
      <c r="E14" s="29"/>
      <c r="F14" s="27"/>
    </row>
    <row r="15" spans="1:6" ht="55.5" customHeight="1" x14ac:dyDescent="0.2">
      <c r="A15" s="16" t="s">
        <v>12</v>
      </c>
      <c r="B15" s="17"/>
      <c r="C15" s="17"/>
      <c r="D15" s="17"/>
      <c r="E15" s="17"/>
      <c r="F15" s="2" t="s">
        <v>11</v>
      </c>
    </row>
    <row r="16" spans="1:6" ht="51" customHeight="1" x14ac:dyDescent="0.2">
      <c r="A16" s="18"/>
      <c r="B16" s="19"/>
      <c r="C16" s="19"/>
      <c r="D16" s="19"/>
      <c r="E16" s="19"/>
      <c r="F16" s="1" t="s">
        <v>10</v>
      </c>
    </row>
    <row r="17" spans="1:6" ht="30" customHeight="1" x14ac:dyDescent="0.2">
      <c r="A17" s="20"/>
      <c r="B17" s="21"/>
      <c r="C17" s="21"/>
      <c r="D17" s="21"/>
      <c r="E17" s="21"/>
      <c r="F17" s="22"/>
    </row>
    <row r="18" spans="1:6" ht="30" customHeight="1" x14ac:dyDescent="0.2">
      <c r="A18" s="11" t="s">
        <v>9</v>
      </c>
      <c r="B18" s="12"/>
      <c r="C18" s="12"/>
      <c r="D18" s="12"/>
      <c r="E18" s="23">
        <v>44111</v>
      </c>
      <c r="F18" s="14"/>
    </row>
    <row r="19" spans="1:6" ht="30" customHeight="1" x14ac:dyDescent="0.2">
      <c r="A19" s="11" t="s">
        <v>8</v>
      </c>
      <c r="B19" s="12"/>
      <c r="C19" s="12"/>
      <c r="D19" s="24"/>
      <c r="E19" s="13" t="s">
        <v>7</v>
      </c>
      <c r="F19" s="14"/>
    </row>
    <row r="20" spans="1:6" ht="42" customHeight="1" x14ac:dyDescent="0.2">
      <c r="A20" s="11" t="s">
        <v>6</v>
      </c>
      <c r="B20" s="12"/>
      <c r="C20" s="12"/>
      <c r="D20" s="12"/>
      <c r="E20" s="13" t="s">
        <v>4</v>
      </c>
      <c r="F20" s="14"/>
    </row>
    <row r="21" spans="1:6" ht="30" customHeight="1" x14ac:dyDescent="0.2">
      <c r="A21" s="11" t="s">
        <v>5</v>
      </c>
      <c r="B21" s="12"/>
      <c r="C21" s="12"/>
      <c r="D21" s="12"/>
      <c r="E21" s="13" t="s">
        <v>4</v>
      </c>
      <c r="F21" s="14"/>
    </row>
    <row r="22" spans="1:6" ht="33" customHeight="1" x14ac:dyDescent="0.2">
      <c r="A22" s="11" t="s">
        <v>3</v>
      </c>
      <c r="B22" s="12"/>
      <c r="C22" s="12"/>
      <c r="D22" s="12"/>
      <c r="E22" s="15" t="s">
        <v>2</v>
      </c>
      <c r="F22" s="15"/>
    </row>
    <row r="23" spans="1:6" ht="39.75" customHeight="1" x14ac:dyDescent="0.2">
      <c r="A23" s="11" t="s">
        <v>1</v>
      </c>
      <c r="B23" s="12"/>
      <c r="C23" s="12"/>
      <c r="D23" s="12"/>
      <c r="E23" s="13" t="s">
        <v>0</v>
      </c>
      <c r="F23" s="14"/>
    </row>
  </sheetData>
  <mergeCells count="21">
    <mergeCell ref="F11:F14"/>
    <mergeCell ref="D14:E14"/>
    <mergeCell ref="A2:F2"/>
    <mergeCell ref="A3:F3"/>
    <mergeCell ref="F5:F8"/>
    <mergeCell ref="D8:E8"/>
    <mergeCell ref="A9:F9"/>
    <mergeCell ref="A15:E16"/>
    <mergeCell ref="A17:F17"/>
    <mergeCell ref="A18:D18"/>
    <mergeCell ref="E18:F18"/>
    <mergeCell ref="A19:D19"/>
    <mergeCell ref="E19:F19"/>
    <mergeCell ref="A23:D23"/>
    <mergeCell ref="E23:F23"/>
    <mergeCell ref="A20:D20"/>
    <mergeCell ref="E20:F20"/>
    <mergeCell ref="A21:D21"/>
    <mergeCell ref="E21:F21"/>
    <mergeCell ref="A22:D22"/>
    <mergeCell ref="E22:F22"/>
  </mergeCells>
  <pageMargins left="0.7" right="0.7" top="0.75" bottom="0.75" header="0.3" footer="0.3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Ponce</dc:creator>
  <cp:lastModifiedBy>Microsoft Office User</cp:lastModifiedBy>
  <dcterms:created xsi:type="dcterms:W3CDTF">2020-10-07T14:33:42Z</dcterms:created>
  <dcterms:modified xsi:type="dcterms:W3CDTF">2020-10-13T19:29:07Z</dcterms:modified>
</cp:coreProperties>
</file>